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a leker" sheetId="1" state="visible" r:id="rId3"/>
  </sheets>
  <externalReferences>
    <externalReference r:id="rId4"/>
  </externalReference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<sst xmlns="http://schemas.openxmlformats.org/spreadsheetml/2006/main" count="838" uniqueCount="566">
  <si>
    <t xml:space="preserve">LISTA AGOSTO – GRUPO LEKER</t>
  </si>
  <si>
    <t xml:space="preserve">www.leker.com.ar</t>
  </si>
  <si>
    <t xml:space="preserve">DESCRIPCION</t>
  </si>
  <si>
    <t xml:space="preserve">DESCRIP.ADICIONAL</t>
  </si>
  <si>
    <t xml:space="preserve">PRECIO SIN IVA</t>
  </si>
  <si>
    <t xml:space="preserve">       CON IVA</t>
  </si>
  <si>
    <t xml:space="preserve">ACONDIC. P/PISOS - PASS</t>
  </si>
  <si>
    <t xml:space="preserve">X 5LTS</t>
  </si>
  <si>
    <t xml:space="preserve">ALCOHOL ETILICO 70% X 1 LT</t>
  </si>
  <si>
    <t xml:space="preserve"> </t>
  </si>
  <si>
    <t xml:space="preserve">ALCOHOL ETILICO 70% X 500cc C/GATILLO</t>
  </si>
  <si>
    <t xml:space="preserve">NUEVO!!!</t>
  </si>
  <si>
    <t xml:space="preserve">ALCOHOL ETILICO 70% X 5 LTS   </t>
  </si>
  <si>
    <r>
      <rPr>
        <b val="true"/>
        <sz val="8"/>
        <rFont val="Arial"/>
        <family val="2"/>
      </rPr>
      <t xml:space="preserve">ALCOHOL </t>
    </r>
    <r>
      <rPr>
        <sz val="8"/>
        <color rgb="FFFF0000"/>
        <rFont val="Arial"/>
        <family val="2"/>
      </rPr>
      <t xml:space="preserve">AL-DUO-DRY</t>
    </r>
    <r>
      <rPr>
        <sz val="8"/>
        <rFont val="Arial"/>
        <family val="2"/>
      </rPr>
      <t xml:space="preserve"> LIMPIA Y DESINFECTA</t>
    </r>
  </si>
  <si>
    <t xml:space="preserve">5 LTS NUEVO!!</t>
  </si>
  <si>
    <t xml:space="preserve">1 LTS NUEVO!!</t>
  </si>
  <si>
    <t xml:space="preserve">ALCOHOL ETILICO FINO 96% X 500CC</t>
  </si>
  <si>
    <t xml:space="preserve">ALCOHOL ETILICO FINO 96% X 1000CC</t>
  </si>
  <si>
    <t xml:space="preserve">ALCOHOL GEL - P/ MANOS SANIGEL</t>
  </si>
  <si>
    <t xml:space="preserve">500CC C VALVULA</t>
  </si>
  <si>
    <t xml:space="preserve">AROMATIZADOR REP. SMELL FRESH</t>
  </si>
  <si>
    <t xml:space="preserve">COCO / VAINILLA SF </t>
  </si>
  <si>
    <t xml:space="preserve">BACTERIA DBX 100 DIGESTANTE OLORES P BAÑOS</t>
  </si>
  <si>
    <t xml:space="preserve">5 LTS</t>
  </si>
  <si>
    <t xml:space="preserve">P GOTEO 5LTS FRAGAN CONCEN</t>
  </si>
  <si>
    <t xml:space="preserve">BALDE 10 lts negro</t>
  </si>
  <si>
    <t xml:space="preserve">BALDE 12 lts negro</t>
  </si>
  <si>
    <t xml:space="preserve">BALDE C/EXP. 9 LTS P/MOPIN</t>
  </si>
  <si>
    <t xml:space="preserve">BALDE 15LTS OVAL ROJO</t>
  </si>
  <si>
    <t xml:space="preserve">BALDE 15LTS OVAL AZUL</t>
  </si>
  <si>
    <t xml:space="preserve">ESTRUJA MOPIN PARA BALDE OVAL 15 LTS</t>
  </si>
  <si>
    <t xml:space="preserve">BOLSA 45X60</t>
  </si>
  <si>
    <t xml:space="preserve">NEGRA</t>
  </si>
  <si>
    <t xml:space="preserve">CRISTAL</t>
  </si>
  <si>
    <t xml:space="preserve">VERDE</t>
  </si>
  <si>
    <t xml:space="preserve">ROJA</t>
  </si>
  <si>
    <t xml:space="preserve">BOLSA 50X70</t>
  </si>
  <si>
    <t xml:space="preserve">BOLSA 60X90</t>
  </si>
  <si>
    <t xml:space="preserve">BOLSA 80X100</t>
  </si>
  <si>
    <t xml:space="preserve">BOLSA 90X110</t>
  </si>
  <si>
    <t xml:space="preserve">BOLSA 100X100</t>
  </si>
  <si>
    <t xml:space="preserve">BOLSA GASTRONOMICA 60X90 35 mic real</t>
  </si>
  <si>
    <t xml:space="preserve">BOLSA GASTRONOMICA 80X100 40 mic real</t>
  </si>
  <si>
    <t xml:space="preserve">BOLSA GASTRONOMICA 90X110 40 mic real</t>
  </si>
  <si>
    <t xml:space="preserve">BOLSA GASTRONOMICA 90X110 50 mic real</t>
  </si>
  <si>
    <t xml:space="preserve">BOLSA GASTRONOMICA 100x120 50 mic real</t>
  </si>
  <si>
    <t xml:space="preserve">BOLSA GASTRONOMICA 115x120 50 mic real</t>
  </si>
  <si>
    <t xml:space="preserve">CAB CHAPA FORRADO EN PVC</t>
  </si>
  <si>
    <t xml:space="preserve">COLORES VARIOS</t>
  </si>
  <si>
    <t xml:space="preserve">CAB MADERA 130CM</t>
  </si>
  <si>
    <t xml:space="preserve">C/ROSCA </t>
  </si>
  <si>
    <t xml:space="preserve">CAB MADERA 150CM pino especial</t>
  </si>
  <si>
    <t xml:space="preserve">CAB MADERA 180CM</t>
  </si>
  <si>
    <t xml:space="preserve">CABO MADERA 150CM P/ BARRANDERO</t>
  </si>
  <si>
    <t xml:space="preserve">C/ROSCA GRUESO</t>
  </si>
  <si>
    <t xml:space="preserve">CABO METALICO 150 C/ROSCA</t>
  </si>
  <si>
    <t xml:space="preserve">ROJO TH</t>
  </si>
  <si>
    <t xml:space="preserve">AMARILLO TH</t>
  </si>
  <si>
    <t xml:space="preserve">VERDE TH</t>
  </si>
  <si>
    <t xml:space="preserve">AZUL TH</t>
  </si>
  <si>
    <t xml:space="preserve">BLANCO TH</t>
  </si>
  <si>
    <t xml:space="preserve">NEGRO TH</t>
  </si>
  <si>
    <t xml:space="preserve">CABO ALUMINIO 150CM C/ROSCA PLATEADO</t>
  </si>
  <si>
    <t xml:space="preserve">GRIP ROJO TH</t>
  </si>
  <si>
    <t xml:space="preserve">GRIP AMARILLO TH</t>
  </si>
  <si>
    <t xml:space="preserve">GRIP VERDE TH</t>
  </si>
  <si>
    <t xml:space="preserve">GRIP AZUL TH</t>
  </si>
  <si>
    <t xml:space="preserve">GRIP BLANCO TH</t>
  </si>
  <si>
    <t xml:space="preserve">GRIP NEGRO TH</t>
  </si>
  <si>
    <t xml:space="preserve">CAB TELESCÓPICO GAUCHITA 2 MTS DOMÉSTICO </t>
  </si>
  <si>
    <t xml:space="preserve">CABO TELESC ALUMINIO 2TRAMOS</t>
  </si>
  <si>
    <t xml:space="preserve">1,20MT=2,4MT C/ROSCA NAC ZL</t>
  </si>
  <si>
    <t xml:space="preserve">1,5MT = 3MT C/ROSCA NAC ZL</t>
  </si>
  <si>
    <t xml:space="preserve">2MT =4MT C/ROSCA NAC ZL</t>
  </si>
  <si>
    <t xml:space="preserve">CABO TELESC ALUMINIO 3TRAMOS</t>
  </si>
  <si>
    <t xml:space="preserve">2MT = 6MT C/ROSCA NAC ZL</t>
  </si>
  <si>
    <t xml:space="preserve">CABEZAL GARRA AZUL AGARRA MOPA LAVADO </t>
  </si>
  <si>
    <t xml:space="preserve">CABEZAL TENAZA AMARILLA P MOPA LAVADO</t>
  </si>
  <si>
    <t xml:space="preserve">CEPILLO BARRENDERO PVC</t>
  </si>
  <si>
    <t xml:space="preserve">REP. X 30CM</t>
  </si>
  <si>
    <t xml:space="preserve">CEPILLO MANO PLANCHITA DURO</t>
  </si>
  <si>
    <t xml:space="preserve">CERA CERAMICOL 900CC</t>
  </si>
  <si>
    <t xml:space="preserve">CERA CERAMICOL 900CC NEGRA</t>
  </si>
  <si>
    <t xml:space="preserve">CERA BLEM 800CC PORCELANATO EMBELLECIMIENTO</t>
  </si>
  <si>
    <t xml:space="preserve">CERA BLEM 5 LTS JOHNSON</t>
  </si>
  <si>
    <t xml:space="preserve">CERA ACRILICA - HARD-FAST</t>
  </si>
  <si>
    <t xml:space="preserve">CERA ACRILICA - SELLADOR Acry Seal</t>
  </si>
  <si>
    <t xml:space="preserve">CERA ACRILICA - URETHANO La mejor del pais!!</t>
  </si>
  <si>
    <t xml:space="preserve">CERA ACRILICA- DURABRITE muy buena!!</t>
  </si>
  <si>
    <t xml:space="preserve">CERA - 10 BRILL POLIETILENICA, MEJOR Q 8M</t>
  </si>
  <si>
    <t xml:space="preserve">CERA - WAX POLYETILENICA</t>
  </si>
  <si>
    <t xml:space="preserve">CERA - WAX NEGRA</t>
  </si>
  <si>
    <t xml:space="preserve">NEGRO X 5LTS</t>
  </si>
  <si>
    <t xml:space="preserve">CERA - WAX ROJA</t>
  </si>
  <si>
    <t xml:space="preserve">ROJA X 5LTS</t>
  </si>
  <si>
    <t xml:space="preserve">CERA P/MADERA SUIZA BASE SOLVENTE</t>
  </si>
  <si>
    <t xml:space="preserve">NATURAL X 5 lts  </t>
  </si>
  <si>
    <t xml:space="preserve">ROBLE CLARO X 5 lts </t>
  </si>
  <si>
    <t xml:space="preserve">ROBLE OSCURO X 5 lts </t>
  </si>
  <si>
    <t xml:space="preserve">CLORO HIPOCLORITO DE SODIO 100% PURO</t>
  </si>
  <si>
    <t xml:space="preserve">DESENGR. - HI POWER  HIDROCARBUROS </t>
  </si>
  <si>
    <t xml:space="preserve">GRASA PESADA X 5LTS</t>
  </si>
  <si>
    <t xml:space="preserve">DESENGR. - HI POWER ULTRA HIDROC MINER</t>
  </si>
  <si>
    <t xml:space="preserve">CONCENTRADO X 5LTS</t>
  </si>
  <si>
    <t xml:space="preserve">DESENGR. - HOT PLUS GRASA QUEMADA ORG</t>
  </si>
  <si>
    <t xml:space="preserve">DESCARBONIZAN X 5LTS</t>
  </si>
  <si>
    <t xml:space="preserve">DESENGR. - HOT PLUS Go! 1 lts Gatillo</t>
  </si>
  <si>
    <t xml:space="preserve">DESCARB GRASA QUEMADA 5LTS</t>
  </si>
  <si>
    <t xml:space="preserve">DESENGR. - RAPID PLUS COCINA GRASA ORGAN</t>
  </si>
  <si>
    <t xml:space="preserve">SENASA X 5LTS</t>
  </si>
  <si>
    <t xml:space="preserve">GATLLO X 500CC</t>
  </si>
  <si>
    <t xml:space="preserve">REPUESTO X 500CC</t>
  </si>
  <si>
    <t xml:space="preserve">DESENGR. - RAPID PLUS DESENG Y DESINFEC</t>
  </si>
  <si>
    <t xml:space="preserve">CLORADO X 5LTS 2 EN 1</t>
  </si>
  <si>
    <t xml:space="preserve">DESENGR. - RAPID PLUS SP NO DAÑA PINTURAS</t>
  </si>
  <si>
    <t xml:space="preserve">PLORTERS, ETC. 5 LTS</t>
  </si>
  <si>
    <t xml:space="preserve">DESENGR. CIF ANTIGRASA 5 LTS</t>
  </si>
  <si>
    <t xml:space="preserve">DESENGR. CIF ANTIGRASA Gatillo 500cc</t>
  </si>
  <si>
    <t xml:space="preserve">DESINF. SMELL FRESH  </t>
  </si>
  <si>
    <t xml:space="preserve">AEROSOL</t>
  </si>
  <si>
    <t xml:space="preserve">DESINF. CIF AEROSOL  NUEVO!!!</t>
  </si>
  <si>
    <t xml:space="preserve">DESINF. LYSOFORM ORIGINAL</t>
  </si>
  <si>
    <t xml:space="preserve">DESINF. - BACTER ACTION</t>
  </si>
  <si>
    <t xml:space="preserve">HERBAL GERM X 5LTS</t>
  </si>
  <si>
    <t xml:space="preserve">DESINF. - SANICHEF ALIMENTICIO 5 LTS</t>
  </si>
  <si>
    <t xml:space="preserve">FRUTAS/VERD/SUPERF</t>
  </si>
  <si>
    <t xml:space="preserve">DESMANCHADOR TEXTIL ROPA Y ALFOMBRA </t>
  </si>
  <si>
    <t xml:space="preserve">POWER OXI GATILLO 500CC</t>
  </si>
  <si>
    <t xml:space="preserve">POWER OXI 5 LTS</t>
  </si>
  <si>
    <t xml:space="preserve">DESOD. PERFUME LÍQUIDO BERGAMOTA &amp; CASHMERAN</t>
  </si>
  <si>
    <t xml:space="preserve">1 LT AMBIENTES Y TEXTIL</t>
  </si>
  <si>
    <t xml:space="preserve">PERFUME P/ROPA Y AMBIENTE FLOWER WASH RED FLOWERS</t>
  </si>
  <si>
    <t xml:space="preserve"> X 5LT</t>
  </si>
  <si>
    <t xml:space="preserve">PERFUME P/ROPA Y AMBIENTE FLOWER WASH GARDENIAS </t>
  </si>
  <si>
    <t xml:space="preserve">X 5LT</t>
  </si>
  <si>
    <t xml:space="preserve">DESOD. AMBIENTE POETT  AERO</t>
  </si>
  <si>
    <t xml:space="preserve">DESOD. AMBIENTE GLADE AERO</t>
  </si>
  <si>
    <t xml:space="preserve">DESOD. INODORO PAST. ECO</t>
  </si>
  <si>
    <t xml:space="preserve"> X 50GRS</t>
  </si>
  <si>
    <t xml:space="preserve">DESOD. INODORO PAST. TRADICIONAL</t>
  </si>
  <si>
    <t xml:space="preserve">DESOD. INODORO PAST. PATO PURIF   CON RED</t>
  </si>
  <si>
    <t xml:space="preserve">Johnson</t>
  </si>
  <si>
    <t xml:space="preserve">DESOD. INODORO PATO PURIFIC  ADHESIVO X 3 UNID</t>
  </si>
  <si>
    <t xml:space="preserve">DESOD. INODORO GLADE CANASTA COMPLETA</t>
  </si>
  <si>
    <t xml:space="preserve">SOLIDA</t>
  </si>
  <si>
    <t xml:space="preserve">DESOD. INODORO GLADE CANASTA REPUESTA </t>
  </si>
  <si>
    <t xml:space="preserve">DESOD. INODORO PATO CANASTA COMPLETA</t>
  </si>
  <si>
    <t xml:space="preserve">LIQUIDA</t>
  </si>
  <si>
    <t xml:space="preserve">DESOD. INODORO PATO CANASTA REPUESTA </t>
  </si>
  <si>
    <t xml:space="preserve">DESOD. MIGITORIO PASTILLA</t>
  </si>
  <si>
    <t xml:space="preserve">A GRANEL</t>
  </si>
  <si>
    <t xml:space="preserve">DESOD. MIGITORIO REJILLA greenline AZUL </t>
  </si>
  <si>
    <t xml:space="preserve">PACK X 3 UNID</t>
  </si>
  <si>
    <t xml:space="preserve">DESOD. MIGITORIO REJILLA - VERDE NUEVA </t>
  </si>
  <si>
    <t xml:space="preserve">DOBLE FRAGANCIA X 1 UNID</t>
  </si>
  <si>
    <t xml:space="preserve">DESOD. NAFTALINA PERF P/MIG</t>
  </si>
  <si>
    <t xml:space="preserve">X 200GRS</t>
  </si>
  <si>
    <t xml:space="preserve">DESOD. PISO - FLOWER</t>
  </si>
  <si>
    <t xml:space="preserve">CHERRY ultra CONCENT 5LTS</t>
  </si>
  <si>
    <t xml:space="preserve">LAVAND ultra CONCENT 5LTS</t>
  </si>
  <si>
    <t xml:space="preserve">PINO ultra  CONCENT 5LTS</t>
  </si>
  <si>
    <t xml:space="preserve">COLONIA  5LTS</t>
  </si>
  <si>
    <t xml:space="preserve">LIMON X 5LTS</t>
  </si>
  <si>
    <t xml:space="preserve">CHERRY X 5LTS</t>
  </si>
  <si>
    <t xml:space="preserve">SANDALO X 5 LTS </t>
  </si>
  <si>
    <t xml:space="preserve">LAVANDA X 5LTS</t>
  </si>
  <si>
    <t xml:space="preserve">PINO X 5LTS</t>
  </si>
  <si>
    <t xml:space="preserve">DESODORANTE PISO FLOWER</t>
  </si>
  <si>
    <t xml:space="preserve">LAVANDA X 900ML</t>
  </si>
  <si>
    <t xml:space="preserve">PINO X 900ML</t>
  </si>
  <si>
    <t xml:space="preserve">CHERRY X 900ML</t>
  </si>
  <si>
    <t xml:space="preserve">DETERGENTE - BIO ULTRA LIMON</t>
  </si>
  <si>
    <t xml:space="preserve">X 750CC </t>
  </si>
  <si>
    <t xml:space="preserve">DETERGENTE - BIO ULTRA S/FRAGANCIA</t>
  </si>
  <si>
    <t xml:space="preserve">DETERGENTE - BIO-DET</t>
  </si>
  <si>
    <t xml:space="preserve">X 5LTS  APROBADO ANMAT</t>
  </si>
  <si>
    <t xml:space="preserve">DETERGENTE - BIO-DET bamboo </t>
  </si>
  <si>
    <t xml:space="preserve">750cc</t>
  </si>
  <si>
    <t xml:space="preserve">ESCOBA 5 HILOS</t>
  </si>
  <si>
    <t xml:space="preserve">ESCOBA PLASTICA ECO </t>
  </si>
  <si>
    <t xml:space="preserve">S/CABO</t>
  </si>
  <si>
    <t xml:space="preserve">ESCOBA PVC P/EQUIP AEROPUERTO 'NEGRA CON CABITO CORTO negra zl</t>
  </si>
  <si>
    <t xml:space="preserve">ESCOBILLA W.C SINTETICA ECO</t>
  </si>
  <si>
    <t xml:space="preserve">ESCOBILLA W.C. INYECTADA</t>
  </si>
  <si>
    <t xml:space="preserve">SIN BASE</t>
  </si>
  <si>
    <t xml:space="preserve">CON BASE eco</t>
  </si>
  <si>
    <t xml:space="preserve">CON BASE LA GAUCHITA</t>
  </si>
  <si>
    <t xml:space="preserve">ESCOBILLON FRANCES DE PVC</t>
  </si>
  <si>
    <t xml:space="preserve">X 40CM S/CABO</t>
  </si>
  <si>
    <t xml:space="preserve">X 50CM S/CABO</t>
  </si>
  <si>
    <t xml:space="preserve">X 60CM S/CABO</t>
  </si>
  <si>
    <t xml:space="preserve">X 80CM S/CABO</t>
  </si>
  <si>
    <t xml:space="preserve">X 100CM S/CABO</t>
  </si>
  <si>
    <t xml:space="preserve">ESCOBILLON PLASTICO GRANDE NAPOLI</t>
  </si>
  <si>
    <t xml:space="preserve">S/CABO TH</t>
  </si>
  <si>
    <t xml:space="preserve">ESCOBILLON PLASTICO VENETTO</t>
  </si>
  <si>
    <t xml:space="preserve">ESCOBA PLASTICA FIGARO XGRANDE</t>
  </si>
  <si>
    <t xml:space="preserve">ESCOBA PLASTICA FIGARO XGRANDE AZUL</t>
  </si>
  <si>
    <t xml:space="preserve">ESCOBA PLASTICA FIGARO XGRANDE ROJO</t>
  </si>
  <si>
    <t xml:space="preserve">ESCOBA PLASTICA FIGARO XGRANDE VERDE</t>
  </si>
  <si>
    <t xml:space="preserve">ESCOBA PLASTICA FIGARO XGRANDE BLANCO</t>
  </si>
  <si>
    <t xml:space="preserve">ESCOBA PLASTICA FIGARO XGRANDE AMARILLO</t>
  </si>
  <si>
    <t xml:space="preserve">ESCOBILLON ANTONELLA INTERIORES FINO</t>
  </si>
  <si>
    <t xml:space="preserve">ESPATULA PINTOR mango PVC 5 cm</t>
  </si>
  <si>
    <t xml:space="preserve">ESPONJA PLATEADA ACERO INOX 12g</t>
  </si>
  <si>
    <t xml:space="preserve">ESPONJA PLATEADA ACERO INOX 30G GRANDE</t>
  </si>
  <si>
    <t xml:space="preserve">FAJINADOR VAJILLA X 5 LTS</t>
  </si>
  <si>
    <t xml:space="preserve">FIBRA ESPONJA ECO  </t>
  </si>
  <si>
    <t xml:space="preserve">FIBRA ESPONJA TRADICIONAL -</t>
  </si>
  <si>
    <t xml:space="preserve">con fibra</t>
  </si>
  <si>
    <t xml:space="preserve">FIBRA ESPONJA VIRULANA CUADRICULADA SALVA UÑA </t>
  </si>
  <si>
    <t xml:space="preserve">NUEVA, MEJOR Q MORTIMER</t>
  </si>
  <si>
    <t xml:space="preserve">FIBRA ESPONJA MORTIMER </t>
  </si>
  <si>
    <t xml:space="preserve">FIBRA DOBLE CARA MORTIMER AMARILLA Y BRONCE</t>
  </si>
  <si>
    <t xml:space="preserve">FIBRA PARRILLERA NEGRA FINA NACIONAL</t>
  </si>
  <si>
    <t xml:space="preserve">FIBRA PARRILLERA ULTRA PESADA GRUESA AZUL OSCURA</t>
  </si>
  <si>
    <t xml:space="preserve">IMPORTADA</t>
  </si>
  <si>
    <t xml:space="preserve">FIBRA VERDE GRANDE 10x20cm</t>
  </si>
  <si>
    <t xml:space="preserve">GUANTES AFELPADOS PLUMITA AMARILLO</t>
  </si>
  <si>
    <t xml:space="preserve">GRANDE</t>
  </si>
  <si>
    <t xml:space="preserve">MEDIANO</t>
  </si>
  <si>
    <t xml:space="preserve">CHICO</t>
  </si>
  <si>
    <t xml:space="preserve">GUANTES ALGODON MOTEADO C/GOMA</t>
  </si>
  <si>
    <t xml:space="preserve">X PAR</t>
  </si>
  <si>
    <t xml:space="preserve">GUANTES PU NEGROS DUTY (ALGO MEJOR QUE EL MOTEADO) </t>
  </si>
  <si>
    <t xml:space="preserve">NRO 8</t>
  </si>
  <si>
    <t xml:space="preserve">NRO 9</t>
  </si>
  <si>
    <t xml:space="preserve">NRO 10</t>
  </si>
  <si>
    <t xml:space="preserve">GUANTE MAPA VITAL AMARILLO </t>
  </si>
  <si>
    <t xml:space="preserve">CHICO </t>
  </si>
  <si>
    <t xml:space="preserve">GUANTE MAPA NODROP NARANJA</t>
  </si>
  <si>
    <t xml:space="preserve">GUANTE MAPA VITAL AZUL NUEVO!</t>
  </si>
  <si>
    <t xml:space="preserve">GUANTE MAPA NITRILO ULTRANITRIL VERDE 485</t>
  </si>
  <si>
    <t xml:space="preserve">GRANDE </t>
  </si>
  <si>
    <t xml:space="preserve">EXTRA GRANDE</t>
  </si>
  <si>
    <t xml:space="preserve">GUANTE MAPA NEGRO TECHNIMIX 415</t>
  </si>
  <si>
    <t xml:space="preserve">N9</t>
  </si>
  <si>
    <t xml:space="preserve">N10</t>
  </si>
  <si>
    <t xml:space="preserve">GUANTE ACRILO NITRILO VERDE DUTY</t>
  </si>
  <si>
    <t xml:space="preserve">N°8</t>
  </si>
  <si>
    <t xml:space="preserve">N°9</t>
  </si>
  <si>
    <t xml:space="preserve">N°10</t>
  </si>
  <si>
    <t xml:space="preserve">INSECT. BAYGON AZUL </t>
  </si>
  <si>
    <t xml:space="preserve">MOSCAS/MOSQ AERO</t>
  </si>
  <si>
    <t xml:space="preserve">INSECT. BAYGON VERDE</t>
  </si>
  <si>
    <t xml:space="preserve">CUCARACHAS AERO</t>
  </si>
  <si>
    <t xml:space="preserve">INSECT. RAID NARANJA HOGAR Y PLANTAS </t>
  </si>
  <si>
    <t xml:space="preserve">AERO</t>
  </si>
  <si>
    <t xml:space="preserve">INSECT. RAID AZUL</t>
  </si>
  <si>
    <t xml:space="preserve">INSECT. RAID AZUL  sin olor</t>
  </si>
  <si>
    <t xml:space="preserve">INSECT. RAID NEGRO</t>
  </si>
  <si>
    <t xml:space="preserve">JABON LIQ - HAND CLEANER</t>
  </si>
  <si>
    <t xml:space="preserve">MANZANA X 5 LTS</t>
  </si>
  <si>
    <t xml:space="preserve">MANGO X 5LTS</t>
  </si>
  <si>
    <t xml:space="preserve">JABON LIQ - HAND CLEANER PERLADO</t>
  </si>
  <si>
    <t xml:space="preserve">SWEET VAINILLA X 5LTS</t>
  </si>
  <si>
    <t xml:space="preserve">JABON LIQ - RAPID HAND</t>
  </si>
  <si>
    <t xml:space="preserve">GERMICIDA X 5LTS</t>
  </si>
  <si>
    <t xml:space="preserve">JABÓN PAN 150G</t>
  </si>
  <si>
    <t xml:space="preserve">JABÓN PAN ALA 200G</t>
  </si>
  <si>
    <t xml:space="preserve">JABÓN PAN SEISEME 300G</t>
  </si>
  <si>
    <t xml:space="preserve">LAVANDINA EN GEL AYUDIN 700CC</t>
  </si>
  <si>
    <t xml:space="preserve">LAVANDINA - AL 60% BIO-LAV</t>
  </si>
  <si>
    <t xml:space="preserve">X 5LTS APROBADA ANMAT</t>
  </si>
  <si>
    <t xml:space="preserve">LIMP ACERO STEEL SHINE AEROSOL</t>
  </si>
  <si>
    <t xml:space="preserve">LIMP ACERO INOX, BRONCE CREMA STEEL SHINE   </t>
  </si>
  <si>
    <t xml:space="preserve">500CC NUEVO!!!</t>
  </si>
  <si>
    <t xml:space="preserve">LIMP. HORNOS AEROSOL SMELL FRESH</t>
  </si>
  <si>
    <t xml:space="preserve">LIMP METALES VENUS</t>
  </si>
  <si>
    <t xml:space="preserve">X 425CC</t>
  </si>
  <si>
    <t xml:space="preserve">LIMP ALFOMBRA - EXTRACTOR</t>
  </si>
  <si>
    <t xml:space="preserve">ESPUMIGENO X 5LTS</t>
  </si>
  <si>
    <t xml:space="preserve">SIN ESPUMA X 5LTS</t>
  </si>
  <si>
    <t xml:space="preserve">LIMP CIF CREMA  </t>
  </si>
  <si>
    <t xml:space="preserve"> 500CC  750G</t>
  </si>
  <si>
    <t xml:space="preserve">LIMP CIF CREMA </t>
  </si>
  <si>
    <t xml:space="preserve">X 3 KILOS </t>
  </si>
  <si>
    <t xml:space="preserve">LIMP MULTIUSO - CREAM citrus</t>
  </si>
  <si>
    <t xml:space="preserve">X 750GRS nueva formula, mejor q cif</t>
  </si>
  <si>
    <t xml:space="preserve">LIMP MULTIUSO - CREAM NARANJA</t>
  </si>
  <si>
    <t xml:space="preserve">X 750GRS 500CC</t>
  </si>
  <si>
    <t xml:space="preserve">LIMP CIF BAÑO ANTISARRO  5 LTS </t>
  </si>
  <si>
    <t xml:space="preserve">LIMP CIF BAÑO GATILLO 500CC</t>
  </si>
  <si>
    <t xml:space="preserve">LIMP HONGO ATTACK GATILLO 500CC BAÑO, SARRO, HONGOS</t>
  </si>
  <si>
    <t xml:space="preserve">NUEVO! BUENÍSIMO</t>
  </si>
  <si>
    <t xml:space="preserve">LIMP HONGO ATTACK GATILLO 5 lts  BAÑO, SARRO, HONGOS</t>
  </si>
  <si>
    <t xml:space="preserve">LIMP.DESINCRUST. FUNGI ATTACK QUITASARRO</t>
  </si>
  <si>
    <t xml:space="preserve">C/GEL X 500C IGUAL DRASTIK</t>
  </si>
  <si>
    <t xml:space="preserve">LIMP.DESINCRUST. FUNGI PLUS ANTISARRO</t>
  </si>
  <si>
    <t xml:space="preserve">X 5LTS  INODOROROS</t>
  </si>
  <si>
    <t xml:space="preserve">LIMP RAPID PLUS GEL CON LAVANDINA 500CC</t>
  </si>
  <si>
    <t xml:space="preserve">LIMP CIF GEL CON LAVANDINA X 2 LTS</t>
  </si>
  <si>
    <t xml:space="preserve">LIMP CIF GEL CON LAVANDINA X 500cc </t>
  </si>
  <si>
    <t xml:space="preserve">LIMP MULTIUSO ESPUMA HANDY PRO</t>
  </si>
  <si>
    <t xml:space="preserve">X 400CC</t>
  </si>
  <si>
    <t xml:space="preserve">LIMP NEUTRAL - NEUTRAL KLEEN</t>
  </si>
  <si>
    <t xml:space="preserve">NEUTRAL KLEEN X 5LTS</t>
  </si>
  <si>
    <t xml:space="preserve">LIMP VIDRIOS - CRISTAL BLUE</t>
  </si>
  <si>
    <t xml:space="preserve">LIMP VIDRIOS CIF 5 LTS</t>
  </si>
  <si>
    <t xml:space="preserve">LIMP VIDRIOS CIF GATILLO 500CC</t>
  </si>
  <si>
    <t xml:space="preserve">LIMP VIDRIOS CRISTAL BLUE GATILLO 500CC</t>
  </si>
  <si>
    <t xml:space="preserve">LIMP VIDRIOS CRISTAL BLUE REPUESTO 500CC</t>
  </si>
  <si>
    <t xml:space="preserve">LIMP PISOS BLEM PISOS PLASTIFICADOS Y FLOTANTES</t>
  </si>
  <si>
    <t xml:space="preserve">900CC </t>
  </si>
  <si>
    <t xml:space="preserve">LIMP PISOS CIF PISOS PLASTIFICADOS Y FLOTANTES</t>
  </si>
  <si>
    <t xml:space="preserve">LUSTRAMUEBLES BLEM AERO</t>
  </si>
  <si>
    <t xml:space="preserve">LUSTRAMUEBLES CERAMICOL AERO</t>
  </si>
  <si>
    <t xml:space="preserve">LUSTRAMUEBLES WOOD  MUY BUENO! IGUAL A BLEM</t>
  </si>
  <si>
    <t xml:space="preserve">MICROFIBRA SANITARIA PROFESIONAL -</t>
  </si>
  <si>
    <t xml:space="preserve">AZUL </t>
  </si>
  <si>
    <t xml:space="preserve">AMARILLA</t>
  </si>
  <si>
    <t xml:space="preserve">ROSA</t>
  </si>
  <si>
    <t xml:space="preserve">VERDE </t>
  </si>
  <si>
    <t xml:space="preserve">BLANCA  </t>
  </si>
  <si>
    <t xml:space="preserve">MICROFIBRA ECO -</t>
  </si>
  <si>
    <t xml:space="preserve">GRIS 40 X40 TH</t>
  </si>
  <si>
    <t xml:space="preserve">MICROFIBRA VIDRIO-TECNO </t>
  </si>
  <si>
    <t xml:space="preserve">CELESTE 30 X 30CM TH</t>
  </si>
  <si>
    <t xml:space="preserve">MICROFIBRA MUEBLES </t>
  </si>
  <si>
    <t xml:space="preserve">MARRON 40 X 40CM TH</t>
  </si>
  <si>
    <t xml:space="preserve">MICROFIBRA PISO TRAPO CELDAS</t>
  </si>
  <si>
    <t xml:space="preserve">CELESTE 60 X 50CM TH</t>
  </si>
  <si>
    <t xml:space="preserve">ROJA  60 X 50CM TH</t>
  </si>
  <si>
    <t xml:space="preserve">VERDE  60 X 50CM TH</t>
  </si>
  <si>
    <t xml:space="preserve">MOPA DE APLICACIÓN 16OZ</t>
  </si>
  <si>
    <t xml:space="preserve">FINISH MOP RAYON TH  </t>
  </si>
  <si>
    <t xml:space="preserve">MOPA DE BARRIDO 45CM ALGODON</t>
  </si>
  <si>
    <t xml:space="preserve">BLANCA PROFESIONAL TH</t>
  </si>
  <si>
    <t xml:space="preserve">MOPA DE BARRIDO 60CM ALGODON</t>
  </si>
  <si>
    <t xml:space="preserve">MOPA DE BARRIDO 80CM ALGODON</t>
  </si>
  <si>
    <t xml:space="preserve">MOPA DE BARRIDO 100CM ALGODON</t>
  </si>
  <si>
    <t xml:space="preserve">MOPA DE BARRIDO 120CM ALGODON</t>
  </si>
  <si>
    <t xml:space="preserve">MOPA DE BARRIDO 40CM ACRILICA</t>
  </si>
  <si>
    <t xml:space="preserve">AZUL PROFESIONAL TH</t>
  </si>
  <si>
    <t xml:space="preserve">MOPA DE BARRIDO 60CM ACRILICA</t>
  </si>
  <si>
    <t xml:space="preserve">MOPA DE BARRIDO 80CM ACRILICA</t>
  </si>
  <si>
    <t xml:space="preserve">MOPA DE BARRIDO 100CM ACRILICA</t>
  </si>
  <si>
    <t xml:space="preserve">MOPA DE BARRIDO 120CM ACRILICA</t>
  </si>
  <si>
    <t xml:space="preserve">ARMAZON PROFESIONAL P/MOP BARRIDO</t>
  </si>
  <si>
    <t xml:space="preserve">40CM TH</t>
  </si>
  <si>
    <t xml:space="preserve">60CM TH</t>
  </si>
  <si>
    <t xml:space="preserve">80CM TH</t>
  </si>
  <si>
    <t xml:space="preserve">100CM TH</t>
  </si>
  <si>
    <t xml:space="preserve">120CM TH</t>
  </si>
  <si>
    <t xml:space="preserve">MOPA DE LAVADO CERRADA BLANCA  </t>
  </si>
  <si>
    <t xml:space="preserve">MEDIANA blanca </t>
  </si>
  <si>
    <t xml:space="preserve">MOPA DE LAVADO CERRADA BLANCA  BUCLE</t>
  </si>
  <si>
    <t xml:space="preserve">MEDIANA AZUL O VERDE PREMIUM</t>
  </si>
  <si>
    <t xml:space="preserve">MOPA DE LAVADO CERRADA BLANCA </t>
  </si>
  <si>
    <t xml:space="preserve">extra grande blanca </t>
  </si>
  <si>
    <t xml:space="preserve">MOPA/MOPIN GRANDE ROSCADO</t>
  </si>
  <si>
    <t xml:space="preserve">MOPIN DE ALGODON A ROSCA CHICO</t>
  </si>
  <si>
    <t xml:space="preserve">BLANCO NACIONAL TH</t>
  </si>
  <si>
    <t xml:space="preserve">MOPIN DE MICROFIBRA A ROSCA MUY BUENO!!</t>
  </si>
  <si>
    <t xml:space="preserve">NAFTALINA ANTIPOLILLA </t>
  </si>
  <si>
    <t xml:space="preserve">PALA PLASTICA DE MANO ECO</t>
  </si>
  <si>
    <t xml:space="preserve">PALA CLIP MANO GAUCHITA BLANCA</t>
  </si>
  <si>
    <t xml:space="preserve">PALA ECONOMICA MANGO LARGO</t>
  </si>
  <si>
    <t xml:space="preserve">PALA PLASTICA HANDY BLANCA</t>
  </si>
  <si>
    <t xml:space="preserve">C/MANGO 1MT</t>
  </si>
  <si>
    <t xml:space="preserve">PALA PLASTICA HANDY ROJA</t>
  </si>
  <si>
    <t xml:space="preserve">PALA PLASTICA HANDY VERDE</t>
  </si>
  <si>
    <t xml:space="preserve">PALA PLASTICA HANDY AZUL</t>
  </si>
  <si>
    <t xml:space="preserve">PALA PLASTICA HANDY AMARILLA</t>
  </si>
  <si>
    <t xml:space="preserve">PALA PLASTICA HANDY NEGRA</t>
  </si>
  <si>
    <t xml:space="preserve">PALA Y ESCOBETA SHOPPING AEROPUERTO</t>
  </si>
  <si>
    <t xml:space="preserve">GAUCHITA C GANCHO </t>
  </si>
  <si>
    <t xml:space="preserve">PALA LOBBY POP C/GOMA NEGRA CAJÓN CON MANGO ALUM</t>
  </si>
  <si>
    <t xml:space="preserve">PROFESIONAL IRROMPIBLE</t>
  </si>
  <si>
    <t xml:space="preserve">PAÑO NEGRO X 13' (33CM)</t>
  </si>
  <si>
    <t xml:space="preserve">REMOCION AM</t>
  </si>
  <si>
    <t xml:space="preserve">PAÑO NEGRO X 16' (39CM)</t>
  </si>
  <si>
    <t xml:space="preserve">PAÑO NEGRO X 17' (44CM)</t>
  </si>
  <si>
    <t xml:space="preserve">PAÑO NEGRO X 20' (50CM)</t>
  </si>
  <si>
    <t xml:space="preserve">PAÑO ROJO X 13' (33CM)</t>
  </si>
  <si>
    <t xml:space="preserve">LAVADO AM</t>
  </si>
  <si>
    <t xml:space="preserve">PAÑO ROJO X 16' (39CM)</t>
  </si>
  <si>
    <t xml:space="preserve">PAÑO ROJO X 17' (44CM)</t>
  </si>
  <si>
    <t xml:space="preserve">PAÑO ROJO X 20' (50CM)</t>
  </si>
  <si>
    <t xml:space="preserve">PAÑO VERDE X 13' (33CM) LAVADO</t>
  </si>
  <si>
    <t xml:space="preserve">SEMI-PESADO AM</t>
  </si>
  <si>
    <t xml:space="preserve">PAÑO VERDE X 16' (39CM) LAVADO</t>
  </si>
  <si>
    <t xml:space="preserve">PAÑO VERDE X 17' (44CM) LAVADO</t>
  </si>
  <si>
    <t xml:space="preserve">PAÑO VERDE X 20' (50CM) LAVADO</t>
  </si>
  <si>
    <t xml:space="preserve">PAÑO AZUL X 13' (33CM) LAVADO</t>
  </si>
  <si>
    <t xml:space="preserve">SEMI-LIVIANO AM</t>
  </si>
  <si>
    <t xml:space="preserve">PAÑO AZUL X 16' (39CM) LAVADO</t>
  </si>
  <si>
    <t xml:space="preserve">PAÑO AZUL X 17' (44CM) LAVADO</t>
  </si>
  <si>
    <t xml:space="preserve">PAÑO AZUL X 20' (50CM) LAVADO</t>
  </si>
  <si>
    <t xml:space="preserve">PAÑO BLANCO X 13' (33CM)</t>
  </si>
  <si>
    <t xml:space="preserve">LUSTRADO AM</t>
  </si>
  <si>
    <t xml:space="preserve">PAÑO BLANCO X 16' (39CM)</t>
  </si>
  <si>
    <t xml:space="preserve">PAÑO BLANCO X 17' (44CM)</t>
  </si>
  <si>
    <t xml:space="preserve">PAÑO BLANCO X 20' (50CM)</t>
  </si>
  <si>
    <t xml:space="preserve">PAÑO CHAMPAGNE (BEIGE)X 16' (39CM) LUST</t>
  </si>
  <si>
    <t xml:space="preserve">ALTA VELOCIDAD AM</t>
  </si>
  <si>
    <t xml:space="preserve">PAÑO CHAMPAGNE (BEIGE) X 17' (44CM) LUST</t>
  </si>
  <si>
    <t xml:space="preserve">PAÑO CHAMPAGNE (BEIGE) X 20' (50CM) LUST</t>
  </si>
  <si>
    <t xml:space="preserve">PAÑO NATURAL (PORKO) X 20' (50CM) LUST</t>
  </si>
  <si>
    <t xml:space="preserve">ULTRA ALTA VELOC. AM</t>
  </si>
  <si>
    <t xml:space="preserve">PAÑOS MULTIUSO TIPO BALLERINA</t>
  </si>
  <si>
    <t xml:space="preserve">DE PISO X UNID</t>
  </si>
  <si>
    <t xml:space="preserve">DE MANO X UNID. AMAR</t>
  </si>
  <si>
    <t xml:space="preserve">DE MANO X UNID. AZUL</t>
  </si>
  <si>
    <t xml:space="preserve">DE MANO X UNID. VERDE</t>
  </si>
  <si>
    <t xml:space="preserve">DE MANO X UNID. ROJO</t>
  </si>
  <si>
    <t xml:space="preserve">PAP BOBINA INDUST BLANCA D/HOJA 20CM</t>
  </si>
  <si>
    <t xml:space="preserve">2 BOB X 400 MTS</t>
  </si>
  <si>
    <t xml:space="preserve">PAP BOBINA INDUST BLANCA D/HOJA 25CM</t>
  </si>
  <si>
    <t xml:space="preserve">PAP BOBINA INDUSTRIAL BEIGE SIMPLE HOJA</t>
  </si>
  <si>
    <t xml:space="preserve">PAP BOBINA INDUSTRIAL BLANCA SIMPLE HOJA</t>
  </si>
  <si>
    <t xml:space="preserve">PAP BOBINA MANOS BEIGE GOF</t>
  </si>
  <si>
    <t xml:space="preserve">4 BOB. X 200 MTS</t>
  </si>
  <si>
    <t xml:space="preserve">PAP BOBINA MANOS BLANCA HACCP AUTOCUT NO TOUCH</t>
  </si>
  <si>
    <t xml:space="preserve">6 BOB. X 200 MTS</t>
  </si>
  <si>
    <t xml:space="preserve">PAP BOBINA MANOS BLANCA EXTRA AUTOCUT HACCP</t>
  </si>
  <si>
    <t xml:space="preserve">4 BOB X 180MTS </t>
  </si>
  <si>
    <t xml:space="preserve">PAP BOBINA MANOS BLANCA pura GOF</t>
  </si>
  <si>
    <t xml:space="preserve">4 BOB. X 150 MTS</t>
  </si>
  <si>
    <t xml:space="preserve">2 BOB. X 300 MTS</t>
  </si>
  <si>
    <t xml:space="preserve">PAP BOBINA MANOS BLANCA Greenline 24g</t>
  </si>
  <si>
    <t xml:space="preserve">PAP HIG INTERCALADO  BLANCO D/HOJA  EXTRA</t>
  </si>
  <si>
    <t xml:space="preserve">CAJA 20 PACK </t>
  </si>
  <si>
    <t xml:space="preserve">PAP HIG ALTO MT BLANCO EXTRA DOBLE HOJA </t>
  </si>
  <si>
    <t xml:space="preserve">8 ROLLOS X 200 MTS</t>
  </si>
  <si>
    <t xml:space="preserve">PAP HIG ALTO MT BLANCO EXTRA SIMPLE HOJA GREENLINE</t>
  </si>
  <si>
    <t xml:space="preserve">8 ROLLOS X 150 MTS</t>
  </si>
  <si>
    <t xml:space="preserve">PAP HIG ALTO MT BLANCO EXTRA GOF</t>
  </si>
  <si>
    <t xml:space="preserve">8 ROLLOS X 300 MTS</t>
  </si>
  <si>
    <t xml:space="preserve">4 ROLLOS X 500 MTS</t>
  </si>
  <si>
    <t xml:space="preserve">PAP HIG - BLANCO EXTRA doble hoja </t>
  </si>
  <si>
    <t xml:space="preserve">24 ROLLOS X 80MTS</t>
  </si>
  <si>
    <t xml:space="preserve">PAP HIG - BLANCO EXTRA SIMPLE HOJA </t>
  </si>
  <si>
    <t xml:space="preserve">40 ROLLOS X 80 MTS</t>
  </si>
  <si>
    <t xml:space="preserve">PAP HIG - BLANCO EXTRA </t>
  </si>
  <si>
    <t xml:space="preserve">24 ROLLOS X 100 MTS</t>
  </si>
  <si>
    <t xml:space="preserve">PAP HIG CLARA DOBLE HOJA BLANCO PREMIUM</t>
  </si>
  <si>
    <t xml:space="preserve">64 ROLLOS X 30 MTS</t>
  </si>
  <si>
    <t xml:space="preserve">48 ROLLOS X 50 MTS </t>
  </si>
  <si>
    <t xml:space="preserve">PAP HIG ELEGANTE D/HOJA BLANCO 30MTS</t>
  </si>
  <si>
    <t xml:space="preserve">40 ROLLOS X 30 MTS</t>
  </si>
  <si>
    <t xml:space="preserve">PAP HIG ELEGANTE EXTRA BLANCO </t>
  </si>
  <si>
    <t xml:space="preserve">48 ROLLOS X 30MTS</t>
  </si>
  <si>
    <t xml:space="preserve">PAP HIG ELEGANTE EXTRA BLANCO</t>
  </si>
  <si>
    <t xml:space="preserve">40 ROLLOS X 80MTS</t>
  </si>
  <si>
    <t xml:space="preserve">PAP HIG GOLF EXTRA BLANCO </t>
  </si>
  <si>
    <t xml:space="preserve">PAP HIG VUAL EXTRA  BLANCO </t>
  </si>
  <si>
    <t xml:space="preserve">PAP HIG GOLF EXTRA BLANCO</t>
  </si>
  <si>
    <t xml:space="preserve">PAP ROLLO COCINA ELEGANTE BLANCO</t>
  </si>
  <si>
    <t xml:space="preserve">24 ROLLOS X 50 CORTES</t>
  </si>
  <si>
    <t xml:space="preserve">PAP ROLLO COCINA GOLF  BLANCO</t>
  </si>
  <si>
    <t xml:space="preserve">PAP ROLLO COCINA VUAL</t>
  </si>
  <si>
    <t xml:space="preserve">12x200 CORTES </t>
  </si>
  <si>
    <t xml:space="preserve">PAP TOALLA INTERC BEIGE</t>
  </si>
  <si>
    <t xml:space="preserve">20CMX24CM  2000 UNID</t>
  </si>
  <si>
    <t xml:space="preserve">PAP TOALLA INTERC BLANCA</t>
  </si>
  <si>
    <t xml:space="preserve">20CMX24CM  2500 UNID</t>
  </si>
  <si>
    <t xml:space="preserve">PAP TOALLA INTERC BLANCA EXTRA</t>
  </si>
  <si>
    <t xml:space="preserve">PAP TOALLA INTERC BLANCA LARGA</t>
  </si>
  <si>
    <t xml:space="preserve">20cmx37cm 2500 unid</t>
  </si>
  <si>
    <t xml:space="preserve">PAP TOALLA INTERC BLANCA extra LARGA</t>
  </si>
  <si>
    <t xml:space="preserve">PAP SERVILLETA DE MESA 30X30CM </t>
  </si>
  <si>
    <t xml:space="preserve">X 1000 UNID BLANCA PURA</t>
  </si>
  <si>
    <t xml:space="preserve">PLUMERO Nº2 PATAGONIA</t>
  </si>
  <si>
    <t xml:space="preserve">PLUMERO Nº3 PATAGONIA</t>
  </si>
  <si>
    <t xml:space="preserve">PLUMERO P/TECHO LA GAUCHITA </t>
  </si>
  <si>
    <t xml:space="preserve">PLUMERO MICROFIBRA mango corto</t>
  </si>
  <si>
    <t xml:space="preserve">PLUMERO MICROFIBRA PROFESIONAL C </t>
  </si>
  <si>
    <t xml:space="preserve">C/CABO TELESCOPICO</t>
  </si>
  <si>
    <t xml:space="preserve">PULVERIZADOR ENVASE REPUESTO PET ECO</t>
  </si>
  <si>
    <t xml:space="preserve">X 500CC</t>
  </si>
  <si>
    <t xml:space="preserve">PULVERIZADOR ENVASE REPUESTO PET PREMIUM GRADUADO</t>
  </si>
  <si>
    <t xml:space="preserve">X 1 LT</t>
  </si>
  <si>
    <t xml:space="preserve">PULVERIZADOR ENVASE REPUESTO PREMIUM GRADUADO PVC BLANCO TRANSLÚC 1L</t>
  </si>
  <si>
    <t xml:space="preserve">X 1LT BLANCO TRANSLÚC 1L</t>
  </si>
  <si>
    <t xml:space="preserve">PULVERIZADOR GATILLO ECO</t>
  </si>
  <si>
    <t xml:space="preserve">BLANCO</t>
  </si>
  <si>
    <t xml:space="preserve">PULVERIZADOR GATILLO CLASSIC PROFESIONAL </t>
  </si>
  <si>
    <t xml:space="preserve">GRADUABLE  </t>
  </si>
  <si>
    <t xml:space="preserve">RASPIN DE MANO 25CM  </t>
  </si>
  <si>
    <t xml:space="preserve">zl</t>
  </si>
  <si>
    <t xml:space="preserve">REMOVEDOR - STRIP</t>
  </si>
  <si>
    <t xml:space="preserve">RESTAURADOR STONE PARA PISOS TRATADOS</t>
  </si>
  <si>
    <t xml:space="preserve">X 5 LTS</t>
  </si>
  <si>
    <t xml:space="preserve">SEC. PISO GOMA NEGRO ECO</t>
  </si>
  <si>
    <t xml:space="preserve">X 40CM</t>
  </si>
  <si>
    <t xml:space="preserve">X 50CM</t>
  </si>
  <si>
    <t xml:space="preserve">SEC. PISO GOMA NEGRO SUPY BUENA CALIDAD </t>
  </si>
  <si>
    <t xml:space="preserve">X 50 CM</t>
  </si>
  <si>
    <t xml:space="preserve">SEC. PISO GOMA BLANCO SG BUENA CALIDAD </t>
  </si>
  <si>
    <t xml:space="preserve">SEC. PISO GOMA ROJO</t>
  </si>
  <si>
    <t xml:space="preserve">X 80 CM </t>
  </si>
  <si>
    <t xml:space="preserve">SEC. PISO GOMA NEGRO SACCHI</t>
  </si>
  <si>
    <t xml:space="preserve">SEC. ALUMINIO </t>
  </si>
  <si>
    <t xml:space="preserve">X 80CM</t>
  </si>
  <si>
    <t xml:space="preserve">X 100CM  </t>
  </si>
  <si>
    <t xml:space="preserve">SEC. PISO PVC DOBLE GOMA</t>
  </si>
  <si>
    <t xml:space="preserve">DOPPIO X 40CM</t>
  </si>
  <si>
    <t xml:space="preserve">SEC. PISO PVC AQUARAPID 40CM</t>
  </si>
  <si>
    <t xml:space="preserve">GAUCHITA  </t>
  </si>
  <si>
    <t xml:space="preserve">SEC. PISO PVC SPORTINA SIMPLE</t>
  </si>
  <si>
    <t xml:space="preserve">SEC. PISO SANIT. POLI DOBLE GOMA 45CM DRY</t>
  </si>
  <si>
    <t xml:space="preserve">C/ABRAZADERA BLANCO TH</t>
  </si>
  <si>
    <t xml:space="preserve">C/ABRAZADERA ROJO TH</t>
  </si>
  <si>
    <t xml:space="preserve">C/ABRAZADERA NARANJA TH</t>
  </si>
  <si>
    <t xml:space="preserve">C/ABRAZADERA AMARILLO TH</t>
  </si>
  <si>
    <t xml:space="preserve">C/ABRAZADERA AZUL TH</t>
  </si>
  <si>
    <t xml:space="preserve">C/ABRAZADERA VERDE TH</t>
  </si>
  <si>
    <t xml:space="preserve">C/ABRAZADERA NEGRO TH</t>
  </si>
  <si>
    <t xml:space="preserve">SEC. PISO SANIT. POLI DOBLE GOMA 65CM DRY</t>
  </si>
  <si>
    <t xml:space="preserve">SECUESTR POLVO - DUST MOP</t>
  </si>
  <si>
    <t xml:space="preserve">CITRICO X 5LTS</t>
  </si>
  <si>
    <t xml:space="preserve">SECUESTR POLVO - ACQUA DUST MOP</t>
  </si>
  <si>
    <t xml:space="preserve">5 LTS FRAGANCIA EXCLUSIVA</t>
  </si>
  <si>
    <t xml:space="preserve">SECUESTR POLVO LIMPIADOR CERAMICOL LAMPAZOL</t>
  </si>
  <si>
    <t xml:space="preserve">SEG CARTEL PVC AMARILLO</t>
  </si>
  <si>
    <t xml:space="preserve">PISO MOJADO ZL/RB</t>
  </si>
  <si>
    <t xml:space="preserve">SOPAPA SG BUENA CALIDAD</t>
  </si>
  <si>
    <t xml:space="preserve">SOPAPA INDUSTRIAL</t>
  </si>
  <si>
    <t xml:space="preserve">TRAPO FRANELA CRUDA</t>
  </si>
  <si>
    <t xml:space="preserve">TRAPO FRANELA NARANJA</t>
  </si>
  <si>
    <t xml:space="preserve">       </t>
  </si>
  <si>
    <t xml:space="preserve">TRAPO PISO ECO BLANCO MR TRAPO</t>
  </si>
  <si>
    <t xml:space="preserve">60CM X 50CM</t>
  </si>
  <si>
    <t xml:space="preserve">TRAPO PISO ECO GRIS MR TRAPO</t>
  </si>
  <si>
    <t xml:space="preserve">TRAPO PISO SUPER BLANCO TIPO 5T</t>
  </si>
  <si>
    <t xml:space="preserve">70CM X 60CM</t>
  </si>
  <si>
    <t xml:space="preserve">TRAPO PISO SUPER BLANCO</t>
  </si>
  <si>
    <t xml:space="preserve">60CM X 60CM</t>
  </si>
  <si>
    <t xml:space="preserve">TRAPO PISO SUPER GRIS</t>
  </si>
  <si>
    <t xml:space="preserve">50CM X 60CM</t>
  </si>
  <si>
    <t xml:space="preserve">TRAPO REJILLA TIPO ALPARGATA</t>
  </si>
  <si>
    <t xml:space="preserve">TRAPO REJILLA AMERICANA LIVIANA</t>
  </si>
  <si>
    <t xml:space="preserve">TRAPO REJILLA PESADA P/COCHE</t>
  </si>
  <si>
    <t xml:space="preserve">TRAPO REJILLA SEMI-PESADA</t>
  </si>
  <si>
    <t xml:space="preserve">MEDIANA</t>
  </si>
  <si>
    <t xml:space="preserve">TRAPO REPASADOR FRANCÉS</t>
  </si>
  <si>
    <t xml:space="preserve">ALGODÓN</t>
  </si>
  <si>
    <t xml:space="preserve">VIDRIO CORDERITO + MARCO PVC COMPLETO</t>
  </si>
  <si>
    <t xml:space="preserve">X 25CM ZL</t>
  </si>
  <si>
    <t xml:space="preserve">X 35CM ZL</t>
  </si>
  <si>
    <t xml:space="preserve">X 45CM ZL</t>
  </si>
  <si>
    <t xml:space="preserve">VIDRIO CORDERITO REPUESTO</t>
  </si>
  <si>
    <t xml:space="preserve">VIDRIO GOMA REPUESTO</t>
  </si>
  <si>
    <t xml:space="preserve">X 91CM ZL</t>
  </si>
  <si>
    <t xml:space="preserve">VIDRIO GOMA REPUESTO PREMIUM ITALIA</t>
  </si>
  <si>
    <t xml:space="preserve">X 92CM PULEX</t>
  </si>
  <si>
    <t xml:space="preserve">VIDRIO SEC. ALUMINIO/PVC COMP</t>
  </si>
  <si>
    <t xml:space="preserve">VIDRIO SECADOR ACERO INOX. </t>
  </si>
  <si>
    <t xml:space="preserve">VIDRIO SECADOR ACERO INOX. PULEX ITALIA </t>
  </si>
  <si>
    <t xml:space="preserve">X 35CM  EL MEJOR DEL MUNDO</t>
  </si>
  <si>
    <t xml:space="preserve">X 45CM  EL MEJOR DEL MUNDO</t>
  </si>
  <si>
    <t xml:space="preserve">X 55CM  EL MEJOR DEL MUNDO</t>
  </si>
  <si>
    <t xml:space="preserve">VIDRIO COMBINADO VICEVERSA CORDERITO COMP</t>
  </si>
  <si>
    <t xml:space="preserve">Y SECADOR ACERO 25CM</t>
  </si>
  <si>
    <t xml:space="preserve">Y SECADOR ACERO 35CM</t>
  </si>
  <si>
    <t xml:space="preserve">Y SECADOR ACERO 45CM</t>
  </si>
  <si>
    <t xml:space="preserve">VIDRIO SEC. P/PARAB C/MANG Y GOMA ESPUMA</t>
  </si>
  <si>
    <t xml:space="preserve">ECO NACIONAL 30CM</t>
  </si>
  <si>
    <t xml:space="preserve">AQUA SPLASH GAUCHITA AZUL</t>
  </si>
  <si>
    <t xml:space="preserve">VIRULANA DE ACERO EN ROLLITOS</t>
  </si>
  <si>
    <t xml:space="preserve">X 10 UNID.</t>
  </si>
  <si>
    <t xml:space="preserve">VIRULANA DE ACERO RUEDA 1,5K</t>
  </si>
  <si>
    <t xml:space="preserve">VIRUTA DE ACERO</t>
  </si>
  <si>
    <t xml:space="preserve">X 250GRS</t>
  </si>
  <si>
    <t xml:space="preserve">ZOCALERO CON ABRAZADERA PORTA FIBRAS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</si>
</sst>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m\-yy"/>
    <numFmt numFmtId="166" formatCode="[$$-2C0A]#,##0.00;[RED]\([$$-2C0A]#,##0.00\)"/>
    <numFmt numFmtId="167" formatCode="&quot;_-&quot;[$$-2C0A]\ * #,##0.00&quot; _-&quot;;\-[$$-2C0A]\ * #,##0.00&quot; _-&quot;;&quot;_-&quot;[$$-2C0A]\ * \-??&quot; _-&quot;;_-@_-"/>
    <numFmt numFmtId="168" formatCode="_-&quot;$ &quot;* #,##0.00_-;&quot;-$ &quot;* #,##0.00_-;_-&quot;$ &quot;* \-??_-;_-@_-"/>
  </numFmts>
  <fonts count="1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Arial"/>
      <family val="2"/>
    </font>
    <font>
      <b val="true"/>
      <sz val="8"/>
      <color rgb="FF000000"/>
      <name val="Arial"/>
      <family val="2"/>
    </font>
    <font>
      <sz val="8"/>
      <color theme="1"/>
      <name val="Arial"/>
      <family val="2"/>
    </font>
    <font>
      <b val="true"/>
      <sz val="8"/>
      <name val="Arial"/>
      <family val="2"/>
    </font>
    <font>
      <b val="true"/>
      <sz val="8"/>
      <color rgb="FFFFFFFF"/>
      <name val="Arial"/>
      <family val="2"/>
    </font>
    <font>
      <sz val="11"/>
      <color theme="1"/>
      <name val="Calibri"/>
      <family val="2"/>
    </font>
    <font>
      <sz val="8"/>
      <color theme="1"/>
      <name val="Calibri"/>
      <family val="2"/>
    </font>
    <font>
      <sz val="8"/>
      <color rgb="FFFF0000"/>
      <name val="Arial"/>
      <family val="2"/>
    </font>
    <font>
      <b val="true"/>
      <sz val="8"/>
      <color rgb="FF201F35"/>
      <name val="Verdana"/>
      <family val="2"/>
    </font>
    <font>
      <b val="true"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AE00"/>
        <bgColor rgb="FF339966"/>
      </patternFill>
    </fill>
    <fill>
      <patternFill patternType="solid">
        <fgColor rgb="FFFFFF00"/>
        <bgColor rgb="FFFFFF00"/>
      </patternFill>
    </fill>
    <fill>
      <patternFill patternType="solid">
        <fgColor rgb="FF004586"/>
        <bgColor rgb="FF3333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8" fontId="9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6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0" fillId="3" borderId="1" xfId="17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8" fillId="4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AE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4586"/>
      <rgbColor rgb="FF339966"/>
      <rgbColor rgb="FF003300"/>
      <rgbColor rgb="FF333300"/>
      <rgbColor rgb="FF993300"/>
      <rgbColor rgb="FF993366"/>
      <rgbColor rgb="FF333399"/>
      <rgbColor rgb="FF201F3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externalLink" Target="externalLinks/externalLink1.xml"/><Relationship Id="rId5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../mnt/user-uploads/LISTA%20AGOSTO%2026%20RESUMIDA.xlsx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roveedor"/>
    </sheetNames>
    <sheetDataSet>
      <sheetData sheetId="0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www.leker.com.ar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445"/>
  <sheetViews>
    <sheetView showFormulas="false" showGridLines="true" showRowColHeaders="true" showZeros="true" rightToLeft="false" tabSelected="true" showOutlineSymbols="true" defaultGridColor="true" view="normal" topLeftCell="A1" colorId="64" zoomScale="140" zoomScaleNormal="140" zoomScalePageLayoutView="100" workbookViewId="0">
      <selection pane="topLeft" activeCell="G16" activeCellId="0" sqref="G16"/>
    </sheetView>
  </sheetViews>
  <sheetFormatPr defaultColWidth="11.53515625" defaultRowHeight="12.8" customHeight="true" zeroHeight="false" outlineLevelRow="0" outlineLevelCol="0"/>
  <cols>
    <col collapsed="false" customWidth="true" hidden="false" outlineLevel="0" max="1" min="1" style="1" width="42.43"/>
    <col collapsed="false" customWidth="true" hidden="false" outlineLevel="0" max="2" min="2" style="1" width="28.79"/>
    <col collapsed="false" customWidth="true" hidden="false" outlineLevel="0" max="3" min="3" style="1" width="14.6"/>
    <col collapsed="false" customWidth="true" hidden="false" outlineLevel="0" max="4" min="4" style="1" width="12.94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/>
      <c r="D1" s="3"/>
    </row>
    <row r="2" customFormat="false" ht="12.8" hidden="false" customHeight="false" outlineLevel="0" collapsed="false">
      <c r="A2" s="4" t="s">
        <v>2</v>
      </c>
      <c r="B2" s="4" t="s">
        <v>3</v>
      </c>
      <c r="C2" s="5" t="s">
        <v>4</v>
      </c>
      <c r="D2" s="6" t="s">
        <v>5</v>
      </c>
    </row>
    <row r="3" customFormat="false" ht="12.8" hidden="false" customHeight="false" outlineLevel="0" collapsed="false">
      <c r="A3" s="7" t="s">
        <v>6</v>
      </c>
      <c r="B3" s="7" t="s">
        <v>7</v>
      </c>
      <c r="C3" s="8" t="n">
        <f aca="false">[1]Proveedor!F3</f>
        <v>10953.8</v>
      </c>
      <c r="D3" s="9" t="n">
        <f aca="false">C3*1.21</f>
        <v>13254.098</v>
      </c>
    </row>
    <row r="4" customFormat="false" ht="12.8" hidden="false" customHeight="false" outlineLevel="0" collapsed="false">
      <c r="A4" s="7" t="s">
        <v>8</v>
      </c>
      <c r="B4" s="7" t="s">
        <v>9</v>
      </c>
      <c r="C4" s="8" t="n">
        <f aca="false">[1]Proveedor!F4</f>
        <v>3655.6</v>
      </c>
      <c r="D4" s="9" t="n">
        <f aca="false">C4*1.21</f>
        <v>4423.276</v>
      </c>
    </row>
    <row r="5" customFormat="false" ht="12.8" hidden="false" customHeight="false" outlineLevel="0" collapsed="false">
      <c r="A5" s="7" t="s">
        <v>10</v>
      </c>
      <c r="B5" s="7" t="s">
        <v>11</v>
      </c>
      <c r="C5" s="8" t="n">
        <f aca="false">[1]Proveedor!F5</f>
        <v>2728.7</v>
      </c>
      <c r="D5" s="9" t="n">
        <f aca="false">C5*1.21</f>
        <v>3301.727</v>
      </c>
    </row>
    <row r="6" customFormat="false" ht="12.8" hidden="false" customHeight="false" outlineLevel="0" collapsed="false">
      <c r="A6" s="7" t="s">
        <v>12</v>
      </c>
      <c r="B6" s="7" t="s">
        <v>9</v>
      </c>
      <c r="C6" s="8" t="n">
        <f aca="false">[1]Proveedor!F6</f>
        <v>15190.5</v>
      </c>
      <c r="D6" s="9" t="n">
        <f aca="false">C6*1.21</f>
        <v>18380.505</v>
      </c>
    </row>
    <row r="7" customFormat="false" ht="12.8" hidden="false" customHeight="false" outlineLevel="0" collapsed="false">
      <c r="A7" s="7" t="s">
        <v>13</v>
      </c>
      <c r="B7" s="7" t="s">
        <v>14</v>
      </c>
      <c r="C7" s="8" t="n">
        <f aca="false">[1]Proveedor!F7</f>
        <v>14120.6</v>
      </c>
      <c r="D7" s="9" t="n">
        <f aca="false">C7*1.21</f>
        <v>17085.926</v>
      </c>
    </row>
    <row r="8" customFormat="false" ht="12.8" hidden="false" customHeight="false" outlineLevel="0" collapsed="false">
      <c r="A8" s="7" t="s">
        <v>13</v>
      </c>
      <c r="B8" s="7" t="s">
        <v>15</v>
      </c>
      <c r="C8" s="8" t="n">
        <f aca="false">[1]Proveedor!F8</f>
        <v>3185</v>
      </c>
      <c r="D8" s="9" t="n">
        <f aca="false">C8*1.21</f>
        <v>3853.85</v>
      </c>
    </row>
    <row r="9" customFormat="false" ht="12.8" hidden="false" customHeight="false" outlineLevel="0" collapsed="false">
      <c r="A9" s="7" t="s">
        <v>16</v>
      </c>
      <c r="B9" s="7"/>
      <c r="C9" s="8" t="n">
        <f aca="false">[1]Proveedor!F9</f>
        <v>2150.2</v>
      </c>
      <c r="D9" s="9" t="n">
        <f aca="false">C9*1.21</f>
        <v>2601.742</v>
      </c>
    </row>
    <row r="10" customFormat="false" ht="12.8" hidden="false" customHeight="false" outlineLevel="0" collapsed="false">
      <c r="A10" s="7" t="s">
        <v>17</v>
      </c>
      <c r="B10" s="7"/>
      <c r="C10" s="8" t="n">
        <f aca="false">[1]Proveedor!F10</f>
        <v>3521.7</v>
      </c>
      <c r="D10" s="9" t="n">
        <f aca="false">C10*1.21</f>
        <v>4261.257</v>
      </c>
    </row>
    <row r="11" customFormat="false" ht="12.8" hidden="false" customHeight="false" outlineLevel="0" collapsed="false">
      <c r="A11" s="7" t="s">
        <v>18</v>
      </c>
      <c r="B11" s="7" t="s">
        <v>7</v>
      </c>
      <c r="C11" s="8" t="n">
        <f aca="false">[1]Proveedor!F11</f>
        <v>13780</v>
      </c>
      <c r="D11" s="9" t="n">
        <f aca="false">C11*1.21</f>
        <v>16673.8</v>
      </c>
    </row>
    <row r="12" customFormat="false" ht="12.8" hidden="false" customHeight="false" outlineLevel="0" collapsed="false">
      <c r="A12" s="7" t="s">
        <v>18</v>
      </c>
      <c r="B12" s="7" t="s">
        <v>19</v>
      </c>
      <c r="C12" s="8" t="n">
        <f aca="false">[1]Proveedor!F12</f>
        <v>2457</v>
      </c>
      <c r="D12" s="9" t="n">
        <f aca="false">C12*1.21</f>
        <v>2972.97</v>
      </c>
    </row>
    <row r="13" customFormat="false" ht="12.8" hidden="false" customHeight="false" outlineLevel="0" collapsed="false">
      <c r="A13" s="7" t="s">
        <v>20</v>
      </c>
      <c r="B13" s="7" t="s">
        <v>21</v>
      </c>
      <c r="C13" s="8" t="n">
        <f aca="false">[1]Proveedor!F13</f>
        <v>4147</v>
      </c>
      <c r="D13" s="9" t="n">
        <f aca="false">C13*1.21</f>
        <v>5017.87</v>
      </c>
    </row>
    <row r="14" customFormat="false" ht="12.8" hidden="false" customHeight="false" outlineLevel="0" collapsed="false">
      <c r="A14" s="7" t="s">
        <v>22</v>
      </c>
      <c r="B14" s="7" t="s">
        <v>23</v>
      </c>
      <c r="C14" s="8" t="n">
        <f aca="false">[1]Proveedor!F14</f>
        <v>14157</v>
      </c>
      <c r="D14" s="9" t="n">
        <f aca="false">C14*1.21</f>
        <v>17129.97</v>
      </c>
    </row>
    <row r="15" customFormat="false" ht="12.8" hidden="false" customHeight="false" outlineLevel="0" collapsed="false">
      <c r="A15" s="7" t="s">
        <v>22</v>
      </c>
      <c r="B15" s="7" t="s">
        <v>24</v>
      </c>
      <c r="C15" s="8" t="n">
        <f aca="false">[1]Proveedor!F15</f>
        <v>18785</v>
      </c>
      <c r="D15" s="9" t="n">
        <f aca="false">C15*1.21</f>
        <v>22729.85</v>
      </c>
    </row>
    <row r="16" customFormat="false" ht="12.8" hidden="false" customHeight="false" outlineLevel="0" collapsed="false">
      <c r="A16" s="7" t="s">
        <v>25</v>
      </c>
      <c r="B16" s="7" t="s">
        <v>9</v>
      </c>
      <c r="C16" s="8" t="n">
        <f aca="false">[1]Proveedor!F16</f>
        <v>2457</v>
      </c>
      <c r="D16" s="9" t="n">
        <f aca="false">C16*1.21</f>
        <v>2972.97</v>
      </c>
    </row>
    <row r="17" customFormat="false" ht="12.8" hidden="false" customHeight="false" outlineLevel="0" collapsed="false">
      <c r="A17" s="7" t="s">
        <v>26</v>
      </c>
      <c r="B17" s="7"/>
      <c r="C17" s="8" t="n">
        <f aca="false">[1]Proveedor!F17</f>
        <v>4028.7</v>
      </c>
      <c r="D17" s="9" t="n">
        <f aca="false">C17*1.21</f>
        <v>4874.727</v>
      </c>
    </row>
    <row r="18" customFormat="false" ht="12.8" hidden="false" customHeight="false" outlineLevel="0" collapsed="false">
      <c r="A18" s="7" t="s">
        <v>27</v>
      </c>
      <c r="B18" s="7"/>
      <c r="C18" s="8" t="n">
        <f aca="false">[1]Proveedor!F18</f>
        <v>4537</v>
      </c>
      <c r="D18" s="9" t="n">
        <f aca="false">C18*1.21</f>
        <v>5489.77</v>
      </c>
    </row>
    <row r="19" customFormat="false" ht="12.8" hidden="false" customHeight="false" outlineLevel="0" collapsed="false">
      <c r="A19" s="7" t="s">
        <v>28</v>
      </c>
      <c r="B19" s="7"/>
      <c r="C19" s="8" t="n">
        <f aca="false">[1]Proveedor!F19</f>
        <v>8086</v>
      </c>
      <c r="D19" s="9" t="n">
        <f aca="false">C19*1.21</f>
        <v>9784.06</v>
      </c>
    </row>
    <row r="20" customFormat="false" ht="12.8" hidden="false" customHeight="false" outlineLevel="0" collapsed="false">
      <c r="A20" s="7" t="s">
        <v>29</v>
      </c>
      <c r="B20" s="7"/>
      <c r="C20" s="8" t="n">
        <f aca="false">[1]Proveedor!F20</f>
        <v>8086</v>
      </c>
      <c r="D20" s="9" t="n">
        <f aca="false">C20*1.21</f>
        <v>9784.06</v>
      </c>
    </row>
    <row r="21" customFormat="false" ht="12.8" hidden="false" customHeight="false" outlineLevel="0" collapsed="false">
      <c r="A21" s="7" t="s">
        <v>30</v>
      </c>
      <c r="B21" s="7"/>
      <c r="C21" s="8" t="n">
        <f aca="false">[1]Proveedor!F21</f>
        <v>1495</v>
      </c>
      <c r="D21" s="9" t="n">
        <f aca="false">C21*1.21</f>
        <v>1808.95</v>
      </c>
    </row>
    <row r="22" customFormat="false" ht="12.8" hidden="false" customHeight="false" outlineLevel="0" collapsed="false">
      <c r="A22" s="7" t="s">
        <v>31</v>
      </c>
      <c r="B22" s="7" t="s">
        <v>32</v>
      </c>
      <c r="C22" s="8" t="n">
        <f aca="false">[1]Proveedor!F22</f>
        <v>40.877385392844</v>
      </c>
      <c r="D22" s="9" t="n">
        <f aca="false">C22*1.21</f>
        <v>49.4616363253412</v>
      </c>
    </row>
    <row r="23" customFormat="false" ht="12.8" hidden="false" customHeight="false" outlineLevel="0" collapsed="false">
      <c r="A23" s="7" t="s">
        <v>31</v>
      </c>
      <c r="B23" s="7" t="s">
        <v>33</v>
      </c>
      <c r="C23" s="8" t="n">
        <f aca="false">[1]Proveedor!F23</f>
        <v>46.45157431005</v>
      </c>
      <c r="D23" s="9" t="n">
        <f aca="false">C23*1.21</f>
        <v>56.2064049151605</v>
      </c>
    </row>
    <row r="24" customFormat="false" ht="12.8" hidden="false" customHeight="false" outlineLevel="0" collapsed="false">
      <c r="A24" s="7" t="s">
        <v>31</v>
      </c>
      <c r="B24" s="7" t="s">
        <v>34</v>
      </c>
      <c r="C24" s="8" t="n">
        <f aca="false">[1]Proveedor!F24</f>
        <v>51.828446805408</v>
      </c>
      <c r="D24" s="9" t="n">
        <f aca="false">C24*1.21</f>
        <v>62.7124206345437</v>
      </c>
    </row>
    <row r="25" customFormat="false" ht="12.8" hidden="false" customHeight="false" outlineLevel="0" collapsed="false">
      <c r="A25" s="7" t="s">
        <v>31</v>
      </c>
      <c r="B25" s="7" t="s">
        <v>35</v>
      </c>
      <c r="C25" s="8" t="n">
        <f aca="false">[1]Proveedor!F25</f>
        <v>51.828446805408</v>
      </c>
      <c r="D25" s="9" t="n">
        <f aca="false">C25*1.21</f>
        <v>62.7124206345437</v>
      </c>
    </row>
    <row r="26" customFormat="false" ht="12.8" hidden="false" customHeight="false" outlineLevel="0" collapsed="false">
      <c r="A26" s="7" t="s">
        <v>36</v>
      </c>
      <c r="B26" s="7" t="s">
        <v>32</v>
      </c>
      <c r="C26" s="8" t="n">
        <f aca="false">[1]Proveedor!F26</f>
        <v>50.8234484967955</v>
      </c>
      <c r="D26" s="9" t="n">
        <f aca="false">C26*1.21</f>
        <v>61.4963726811226</v>
      </c>
    </row>
    <row r="27" customFormat="false" ht="12.8" hidden="false" customHeight="false" outlineLevel="0" collapsed="false">
      <c r="A27" s="7" t="s">
        <v>36</v>
      </c>
      <c r="B27" s="7" t="s">
        <v>33</v>
      </c>
      <c r="C27" s="8" t="n">
        <f aca="false">[1]Proveedor!F27</f>
        <v>57.8347586864611</v>
      </c>
      <c r="D27" s="9" t="n">
        <f aca="false">C27*1.21</f>
        <v>69.9800580106179</v>
      </c>
    </row>
    <row r="28" customFormat="false" ht="12.8" hidden="false" customHeight="false" outlineLevel="0" collapsed="false">
      <c r="A28" s="7" t="s">
        <v>36</v>
      </c>
      <c r="B28" s="7" t="s">
        <v>34</v>
      </c>
      <c r="C28" s="8" t="n">
        <f aca="false">[1]Proveedor!F28</f>
        <v>64.7776658498861</v>
      </c>
      <c r="D28" s="9" t="n">
        <f aca="false">C28*1.21</f>
        <v>78.3809756783622</v>
      </c>
    </row>
    <row r="29" customFormat="false" ht="12.8" hidden="false" customHeight="false" outlineLevel="0" collapsed="false">
      <c r="A29" s="7" t="s">
        <v>36</v>
      </c>
      <c r="B29" s="7" t="s">
        <v>35</v>
      </c>
      <c r="C29" s="8" t="n">
        <f aca="false">[1]Proveedor!F29</f>
        <v>64.7776658498861</v>
      </c>
      <c r="D29" s="9" t="n">
        <f aca="false">C29*1.21</f>
        <v>78.3809756783622</v>
      </c>
    </row>
    <row r="30" customFormat="false" ht="12.8" hidden="false" customHeight="false" outlineLevel="0" collapsed="false">
      <c r="A30" s="7" t="s">
        <v>37</v>
      </c>
      <c r="B30" s="7" t="s">
        <v>32</v>
      </c>
      <c r="C30" s="8" t="n">
        <f aca="false">[1]Proveedor!F30</f>
        <v>82.9728708298963</v>
      </c>
      <c r="D30" s="9" t="n">
        <f aca="false">C30*1.21</f>
        <v>100.397173704175</v>
      </c>
    </row>
    <row r="31" customFormat="false" ht="12.8" hidden="false" customHeight="false" outlineLevel="0" collapsed="false">
      <c r="A31" s="7" t="s">
        <v>37</v>
      </c>
      <c r="B31" s="7" t="s">
        <v>33</v>
      </c>
      <c r="C31" s="8" t="n">
        <f aca="false">[1]Proveedor!F31</f>
        <v>94.9776019351287</v>
      </c>
      <c r="D31" s="9" t="n">
        <f aca="false">C31*1.21</f>
        <v>114.922898341506</v>
      </c>
    </row>
    <row r="32" customFormat="false" ht="12.8" hidden="false" customHeight="false" outlineLevel="0" collapsed="false">
      <c r="A32" s="7" t="s">
        <v>37</v>
      </c>
      <c r="B32" s="7" t="s">
        <v>34</v>
      </c>
      <c r="C32" s="8" t="n">
        <f aca="false">[1]Proveedor!F32</f>
        <v>106.82842623132</v>
      </c>
      <c r="D32" s="9" t="n">
        <f aca="false">C32*1.21</f>
        <v>129.262395739897</v>
      </c>
    </row>
    <row r="33" customFormat="false" ht="12.8" hidden="false" customHeight="false" outlineLevel="0" collapsed="false">
      <c r="A33" s="7" t="s">
        <v>37</v>
      </c>
      <c r="B33" s="7" t="s">
        <v>35</v>
      </c>
      <c r="C33" s="8" t="n">
        <f aca="false">[1]Proveedor!F33</f>
        <v>106.82842623132</v>
      </c>
      <c r="D33" s="9" t="n">
        <f aca="false">C33*1.21</f>
        <v>129.262395739897</v>
      </c>
    </row>
    <row r="34" customFormat="false" ht="12.8" hidden="false" customHeight="false" outlineLevel="0" collapsed="false">
      <c r="A34" s="7" t="s">
        <v>38</v>
      </c>
      <c r="B34" s="7" t="s">
        <v>32</v>
      </c>
      <c r="C34" s="8" t="n">
        <f aca="false">[1]Proveedor!F34</f>
        <v>146.587685233691</v>
      </c>
      <c r="D34" s="9" t="n">
        <f aca="false">C34*1.21</f>
        <v>177.371099132766</v>
      </c>
    </row>
    <row r="35" customFormat="false" ht="12.8" hidden="false" customHeight="false" outlineLevel="0" collapsed="false">
      <c r="A35" s="7" t="s">
        <v>38</v>
      </c>
      <c r="B35" s="7" t="s">
        <v>33</v>
      </c>
      <c r="C35" s="8" t="n">
        <f aca="false">[1]Proveedor!F35</f>
        <v>168.356948334775</v>
      </c>
      <c r="D35" s="9" t="n">
        <f aca="false">C35*1.21</f>
        <v>203.711907485078</v>
      </c>
    </row>
    <row r="36" customFormat="false" ht="12.8" hidden="false" customHeight="false" outlineLevel="0" collapsed="false">
      <c r="A36" s="7" t="s">
        <v>38</v>
      </c>
      <c r="B36" s="7" t="s">
        <v>34</v>
      </c>
      <c r="C36" s="8" t="n">
        <f aca="false">[1]Proveedor!F36</f>
        <v>189.801297061216</v>
      </c>
      <c r="D36" s="9" t="n">
        <f aca="false">C36*1.21</f>
        <v>229.659569444071</v>
      </c>
    </row>
    <row r="37" customFormat="false" ht="12.8" hidden="false" customHeight="false" outlineLevel="0" collapsed="false">
      <c r="A37" s="7" t="s">
        <v>38</v>
      </c>
      <c r="B37" s="7" t="s">
        <v>35</v>
      </c>
      <c r="C37" s="8" t="n">
        <f aca="false">[1]Proveedor!F37</f>
        <v>189.801297061216</v>
      </c>
      <c r="D37" s="9" t="n">
        <f aca="false">C37*1.21</f>
        <v>229.659569444071</v>
      </c>
    </row>
    <row r="38" customFormat="false" ht="12.8" hidden="false" customHeight="false" outlineLevel="0" collapsed="false">
      <c r="A38" s="7" t="s">
        <v>39</v>
      </c>
      <c r="B38" s="7" t="s">
        <v>34</v>
      </c>
      <c r="C38" s="8" t="n">
        <f aca="false">[1]Proveedor!F38</f>
        <v>231.561344581126</v>
      </c>
      <c r="D38" s="9" t="n">
        <f aca="false">C38*1.21</f>
        <v>280.189226943162</v>
      </c>
    </row>
    <row r="39" customFormat="false" ht="12.8" hidden="false" customHeight="false" outlineLevel="0" collapsed="false">
      <c r="A39" s="7" t="s">
        <v>39</v>
      </c>
      <c r="B39" s="7" t="s">
        <v>32</v>
      </c>
      <c r="C39" s="8" t="n">
        <f aca="false">[1]Proveedor!F39</f>
        <v>178.104379574066</v>
      </c>
      <c r="D39" s="9" t="n">
        <f aca="false">C39*1.21</f>
        <v>215.50629928462</v>
      </c>
    </row>
    <row r="40" customFormat="false" ht="12.8" hidden="false" customHeight="false" outlineLevel="0" collapsed="false">
      <c r="A40" s="7" t="s">
        <v>39</v>
      </c>
      <c r="B40" s="7" t="s">
        <v>33</v>
      </c>
      <c r="C40" s="8" t="n">
        <f aca="false">[1]Proveedor!F40</f>
        <v>205.072272669438</v>
      </c>
      <c r="D40" s="9" t="n">
        <f aca="false">C40*1.21</f>
        <v>248.13744993002</v>
      </c>
    </row>
    <row r="41" customFormat="false" ht="12.8" hidden="false" customHeight="false" outlineLevel="0" collapsed="false">
      <c r="A41" s="7" t="s">
        <v>40</v>
      </c>
      <c r="B41" s="7" t="s">
        <v>32</v>
      </c>
      <c r="C41" s="8" t="n">
        <f aca="false">[1]Proveedor!F41</f>
        <v>179.728951447282</v>
      </c>
      <c r="D41" s="9" t="n">
        <f aca="false">C41*1.21</f>
        <v>217.472031251211</v>
      </c>
    </row>
    <row r="42" customFormat="false" ht="12.8" hidden="false" customHeight="false" outlineLevel="0" collapsed="false">
      <c r="A42" s="7" t="s">
        <v>40</v>
      </c>
      <c r="B42" s="7" t="s">
        <v>34</v>
      </c>
      <c r="C42" s="8" t="n">
        <f aca="false">[1]Proveedor!F42</f>
        <v>233.767342177387</v>
      </c>
      <c r="D42" s="9" t="n">
        <f aca="false">C42*1.21</f>
        <v>282.858484034638</v>
      </c>
    </row>
    <row r="43" customFormat="false" ht="12.8" hidden="false" customHeight="false" outlineLevel="0" collapsed="false">
      <c r="A43" s="7" t="s">
        <v>41</v>
      </c>
      <c r="B43" s="7" t="s">
        <v>32</v>
      </c>
      <c r="C43" s="8" t="n">
        <f aca="false">[1]Proveedor!F43</f>
        <v>148.5779885226</v>
      </c>
      <c r="D43" s="9" t="n">
        <f aca="false">C43*1.21</f>
        <v>179.779366112346</v>
      </c>
    </row>
    <row r="44" customFormat="false" ht="12.8" hidden="false" customHeight="false" outlineLevel="0" collapsed="false">
      <c r="A44" s="7" t="s">
        <v>42</v>
      </c>
      <c r="B44" s="7" t="s">
        <v>32</v>
      </c>
      <c r="C44" s="8" t="n">
        <f aca="false">[1]Proveedor!F44</f>
        <v>235.6781825034</v>
      </c>
      <c r="D44" s="9" t="n">
        <f aca="false">C44*1.21</f>
        <v>285.170600829114</v>
      </c>
    </row>
    <row r="45" customFormat="false" ht="12.8" hidden="false" customHeight="false" outlineLevel="0" collapsed="false">
      <c r="A45" s="7" t="s">
        <v>43</v>
      </c>
      <c r="B45" s="7" t="s">
        <v>32</v>
      </c>
      <c r="C45" s="8" t="n">
        <f aca="false">[1]Proveedor!F45</f>
        <v>286.1886322386</v>
      </c>
      <c r="D45" s="9" t="n">
        <f aca="false">C45*1.21</f>
        <v>346.288245008706</v>
      </c>
    </row>
    <row r="46" customFormat="false" ht="12.8" hidden="false" customHeight="false" outlineLevel="0" collapsed="false">
      <c r="A46" s="7" t="s">
        <v>43</v>
      </c>
      <c r="B46" s="7" t="s">
        <v>34</v>
      </c>
      <c r="C46" s="8" t="n">
        <f aca="false">[1]Proveedor!F46</f>
        <v>460.266862816706</v>
      </c>
      <c r="D46" s="9" t="n">
        <f aca="false">C46*1.21</f>
        <v>556.922904008214</v>
      </c>
    </row>
    <row r="47" customFormat="false" ht="12.8" hidden="false" customHeight="false" outlineLevel="0" collapsed="false">
      <c r="A47" s="7" t="s">
        <v>44</v>
      </c>
      <c r="B47" s="7" t="s">
        <v>33</v>
      </c>
      <c r="C47" s="8" t="n">
        <f aca="false">[1]Proveedor!F47</f>
        <v>442.9881383382</v>
      </c>
      <c r="D47" s="9" t="n">
        <f aca="false">C47*1.21</f>
        <v>536.015647389222</v>
      </c>
    </row>
    <row r="48" customFormat="false" ht="12.8" hidden="false" customHeight="false" outlineLevel="0" collapsed="false">
      <c r="A48" s="7" t="s">
        <v>45</v>
      </c>
      <c r="B48" s="7" t="s">
        <v>32</v>
      </c>
      <c r="C48" s="8" t="n">
        <f aca="false">[1]Proveedor!F48</f>
        <v>460.2772714176</v>
      </c>
      <c r="D48" s="9" t="n">
        <f aca="false">C48*1.21</f>
        <v>556.935498415296</v>
      </c>
    </row>
    <row r="49" customFormat="false" ht="12.8" hidden="false" customHeight="false" outlineLevel="0" collapsed="false">
      <c r="A49" s="7" t="s">
        <v>46</v>
      </c>
      <c r="B49" s="7" t="s">
        <v>32</v>
      </c>
      <c r="C49" s="8" t="n">
        <f aca="false">[1]Proveedor!F49</f>
        <v>525.5545245678</v>
      </c>
      <c r="D49" s="9" t="n">
        <f aca="false">C49*1.21</f>
        <v>635.920974727038</v>
      </c>
    </row>
    <row r="50" customFormat="false" ht="12.8" hidden="false" customHeight="false" outlineLevel="0" collapsed="false">
      <c r="A50" s="7" t="s">
        <v>47</v>
      </c>
      <c r="B50" s="7" t="s">
        <v>48</v>
      </c>
      <c r="C50" s="8" t="n">
        <f aca="false">[1]Proveedor!F50</f>
        <v>1755</v>
      </c>
      <c r="D50" s="9" t="n">
        <f aca="false">C50*1.21</f>
        <v>2123.55</v>
      </c>
    </row>
    <row r="51" customFormat="false" ht="12.8" hidden="false" customHeight="false" outlineLevel="0" collapsed="false">
      <c r="A51" s="7" t="s">
        <v>49</v>
      </c>
      <c r="B51" s="7" t="s">
        <v>50</v>
      </c>
      <c r="C51" s="8" t="n">
        <f aca="false">[1]Proveedor!F51</f>
        <v>908.7</v>
      </c>
      <c r="D51" s="9" t="n">
        <f aca="false">C51*1.21</f>
        <v>1099.527</v>
      </c>
    </row>
    <row r="52" customFormat="false" ht="12.8" hidden="false" customHeight="false" outlineLevel="0" collapsed="false">
      <c r="A52" s="7" t="s">
        <v>51</v>
      </c>
      <c r="B52" s="7" t="s">
        <v>50</v>
      </c>
      <c r="C52" s="8" t="n">
        <f aca="false">[1]Proveedor!F52</f>
        <v>1818.7</v>
      </c>
      <c r="D52" s="9" t="n">
        <f aca="false">C52*1.21</f>
        <v>2200.627</v>
      </c>
    </row>
    <row r="53" customFormat="false" ht="12.8" hidden="false" customHeight="false" outlineLevel="0" collapsed="false">
      <c r="A53" s="7" t="s">
        <v>52</v>
      </c>
      <c r="B53" s="7" t="s">
        <v>50</v>
      </c>
      <c r="C53" s="8" t="n">
        <f aca="false">[1]Proveedor!F53</f>
        <v>2065.7</v>
      </c>
      <c r="D53" s="9" t="n">
        <f aca="false">C53*1.21</f>
        <v>2499.497</v>
      </c>
    </row>
    <row r="54" customFormat="false" ht="12.8" hidden="false" customHeight="false" outlineLevel="0" collapsed="false">
      <c r="A54" s="7" t="s">
        <v>53</v>
      </c>
      <c r="B54" s="7" t="s">
        <v>54</v>
      </c>
      <c r="C54" s="8" t="n">
        <f aca="false">[1]Proveedor!F54</f>
        <v>2535</v>
      </c>
      <c r="D54" s="9" t="n">
        <f aca="false">C54*1.21</f>
        <v>3067.35</v>
      </c>
    </row>
    <row r="55" customFormat="false" ht="12.8" hidden="false" customHeight="false" outlineLevel="0" collapsed="false">
      <c r="A55" s="7" t="s">
        <v>55</v>
      </c>
      <c r="B55" s="7" t="s">
        <v>56</v>
      </c>
      <c r="C55" s="8" t="n">
        <f aca="false">[1]Proveedor!F55</f>
        <v>6227</v>
      </c>
      <c r="D55" s="9" t="n">
        <f aca="false">C55*1.21</f>
        <v>7534.67</v>
      </c>
    </row>
    <row r="56" customFormat="false" ht="12.8" hidden="false" customHeight="false" outlineLevel="0" collapsed="false">
      <c r="A56" s="7" t="s">
        <v>55</v>
      </c>
      <c r="B56" s="7" t="s">
        <v>57</v>
      </c>
      <c r="C56" s="8" t="n">
        <f aca="false">[1]Proveedor!F56</f>
        <v>6227</v>
      </c>
      <c r="D56" s="9" t="n">
        <f aca="false">C56*1.21</f>
        <v>7534.67</v>
      </c>
    </row>
    <row r="57" customFormat="false" ht="12.8" hidden="false" customHeight="false" outlineLevel="0" collapsed="false">
      <c r="A57" s="7" t="s">
        <v>55</v>
      </c>
      <c r="B57" s="7" t="s">
        <v>58</v>
      </c>
      <c r="C57" s="8" t="n">
        <f aca="false">[1]Proveedor!F57</f>
        <v>6227</v>
      </c>
      <c r="D57" s="9" t="n">
        <f aca="false">C57*1.21</f>
        <v>7534.67</v>
      </c>
    </row>
    <row r="58" customFormat="false" ht="12.8" hidden="false" customHeight="false" outlineLevel="0" collapsed="false">
      <c r="A58" s="7" t="s">
        <v>55</v>
      </c>
      <c r="B58" s="7" t="s">
        <v>59</v>
      </c>
      <c r="C58" s="8" t="n">
        <f aca="false">[1]Proveedor!F58</f>
        <v>6227</v>
      </c>
      <c r="D58" s="9" t="n">
        <f aca="false">C58*1.21</f>
        <v>7534.67</v>
      </c>
    </row>
    <row r="59" customFormat="false" ht="12.8" hidden="false" customHeight="false" outlineLevel="0" collapsed="false">
      <c r="A59" s="7" t="s">
        <v>55</v>
      </c>
      <c r="B59" s="7" t="s">
        <v>60</v>
      </c>
      <c r="C59" s="8" t="n">
        <f aca="false">[1]Proveedor!F59</f>
        <v>6227</v>
      </c>
      <c r="D59" s="9" t="n">
        <f aca="false">C59*1.21</f>
        <v>7534.67</v>
      </c>
    </row>
    <row r="60" customFormat="false" ht="12.8" hidden="false" customHeight="false" outlineLevel="0" collapsed="false">
      <c r="A60" s="7" t="s">
        <v>55</v>
      </c>
      <c r="B60" s="7" t="s">
        <v>61</v>
      </c>
      <c r="C60" s="8" t="n">
        <f aca="false">[1]Proveedor!F60</f>
        <v>6227</v>
      </c>
      <c r="D60" s="9" t="n">
        <f aca="false">C60*1.21</f>
        <v>7534.67</v>
      </c>
    </row>
    <row r="61" customFormat="false" ht="12.8" hidden="false" customHeight="false" outlineLevel="0" collapsed="false">
      <c r="A61" s="7" t="s">
        <v>62</v>
      </c>
      <c r="B61" s="7" t="s">
        <v>63</v>
      </c>
      <c r="C61" s="8" t="n">
        <f aca="false">[1]Proveedor!F61</f>
        <v>8294</v>
      </c>
      <c r="D61" s="9" t="n">
        <f aca="false">C61*1.21</f>
        <v>10035.74</v>
      </c>
    </row>
    <row r="62" customFormat="false" ht="12.8" hidden="false" customHeight="false" outlineLevel="0" collapsed="false">
      <c r="A62" s="7" t="s">
        <v>62</v>
      </c>
      <c r="B62" s="7" t="s">
        <v>64</v>
      </c>
      <c r="C62" s="8" t="n">
        <f aca="false">[1]Proveedor!F62</f>
        <v>8294</v>
      </c>
      <c r="D62" s="9" t="n">
        <f aca="false">C62*1.21</f>
        <v>10035.74</v>
      </c>
    </row>
    <row r="63" customFormat="false" ht="12.8" hidden="false" customHeight="false" outlineLevel="0" collapsed="false">
      <c r="A63" s="7" t="s">
        <v>62</v>
      </c>
      <c r="B63" s="7" t="s">
        <v>65</v>
      </c>
      <c r="C63" s="8" t="n">
        <f aca="false">[1]Proveedor!F63</f>
        <v>8294</v>
      </c>
      <c r="D63" s="9" t="n">
        <f aca="false">C63*1.21</f>
        <v>10035.74</v>
      </c>
    </row>
    <row r="64" customFormat="false" ht="12.8" hidden="false" customHeight="false" outlineLevel="0" collapsed="false">
      <c r="A64" s="7" t="s">
        <v>62</v>
      </c>
      <c r="B64" s="7" t="s">
        <v>66</v>
      </c>
      <c r="C64" s="8" t="n">
        <f aca="false">[1]Proveedor!F64</f>
        <v>8294</v>
      </c>
      <c r="D64" s="9" t="n">
        <f aca="false">C64*1.21</f>
        <v>10035.74</v>
      </c>
    </row>
    <row r="65" customFormat="false" ht="12.8" hidden="false" customHeight="false" outlineLevel="0" collapsed="false">
      <c r="A65" s="7" t="s">
        <v>62</v>
      </c>
      <c r="B65" s="7" t="s">
        <v>67</v>
      </c>
      <c r="C65" s="8" t="n">
        <f aca="false">[1]Proveedor!F65</f>
        <v>8294</v>
      </c>
      <c r="D65" s="9" t="n">
        <f aca="false">C65*1.21</f>
        <v>10035.74</v>
      </c>
    </row>
    <row r="66" customFormat="false" ht="12.8" hidden="false" customHeight="false" outlineLevel="0" collapsed="false">
      <c r="A66" s="7" t="s">
        <v>62</v>
      </c>
      <c r="B66" s="7" t="s">
        <v>68</v>
      </c>
      <c r="C66" s="8" t="n">
        <f aca="false">[1]Proveedor!F66</f>
        <v>8294</v>
      </c>
      <c r="D66" s="9" t="n">
        <f aca="false">C66*1.21</f>
        <v>10035.74</v>
      </c>
    </row>
    <row r="67" customFormat="false" ht="12.8" hidden="false" customHeight="false" outlineLevel="0" collapsed="false">
      <c r="A67" s="7" t="s">
        <v>69</v>
      </c>
      <c r="B67" s="7"/>
      <c r="C67" s="8" t="n">
        <f aca="false">[1]Proveedor!F67</f>
        <v>13650</v>
      </c>
      <c r="D67" s="9" t="n">
        <f aca="false">C67*1.21</f>
        <v>16516.5</v>
      </c>
    </row>
    <row r="68" customFormat="false" ht="12.8" hidden="false" customHeight="false" outlineLevel="0" collapsed="false">
      <c r="A68" s="7" t="s">
        <v>70</v>
      </c>
      <c r="B68" s="7" t="s">
        <v>71</v>
      </c>
      <c r="C68" s="8" t="n">
        <f aca="false">[1]Proveedor!F68</f>
        <v>17877.132</v>
      </c>
      <c r="D68" s="9" t="n">
        <f aca="false">C68*1.21</f>
        <v>21631.32972</v>
      </c>
    </row>
    <row r="69" customFormat="false" ht="12.8" hidden="false" customHeight="false" outlineLevel="0" collapsed="false">
      <c r="A69" s="7" t="s">
        <v>70</v>
      </c>
      <c r="B69" s="7" t="s">
        <v>72</v>
      </c>
      <c r="C69" s="8" t="n">
        <f aca="false">[1]Proveedor!F69</f>
        <v>20881.692</v>
      </c>
      <c r="D69" s="9" t="n">
        <f aca="false">C69*1.21</f>
        <v>25266.84732</v>
      </c>
    </row>
    <row r="70" customFormat="false" ht="12.8" hidden="false" customHeight="false" outlineLevel="0" collapsed="false">
      <c r="A70" s="7" t="s">
        <v>70</v>
      </c>
      <c r="B70" s="7" t="s">
        <v>73</v>
      </c>
      <c r="C70" s="8" t="n">
        <f aca="false">[1]Proveedor!F70</f>
        <v>29294.46</v>
      </c>
      <c r="D70" s="9" t="n">
        <f aca="false">C70*1.21</f>
        <v>35446.2966</v>
      </c>
    </row>
    <row r="71" customFormat="false" ht="12.8" hidden="false" customHeight="false" outlineLevel="0" collapsed="false">
      <c r="A71" s="7" t="s">
        <v>74</v>
      </c>
      <c r="B71" s="7" t="s">
        <v>75</v>
      </c>
      <c r="C71" s="8" t="n">
        <f aca="false">[1]Proveedor!F71</f>
        <v>45819.54</v>
      </c>
      <c r="D71" s="9" t="n">
        <f aca="false">C71*1.21</f>
        <v>55441.6434</v>
      </c>
    </row>
    <row r="72" customFormat="false" ht="12.8" hidden="false" customHeight="false" outlineLevel="0" collapsed="false">
      <c r="A72" s="7" t="s">
        <v>76</v>
      </c>
      <c r="B72" s="7"/>
      <c r="C72" s="8" t="n">
        <f aca="false">[1]Proveedor!F72</f>
        <v>6175</v>
      </c>
      <c r="D72" s="9" t="n">
        <f aca="false">C72*1.21</f>
        <v>7471.75</v>
      </c>
    </row>
    <row r="73" customFormat="false" ht="12.8" hidden="false" customHeight="false" outlineLevel="0" collapsed="false">
      <c r="A73" s="7" t="s">
        <v>77</v>
      </c>
      <c r="B73" s="7"/>
      <c r="C73" s="8" t="n">
        <f aca="false">[1]Proveedor!F73</f>
        <v>5057</v>
      </c>
      <c r="D73" s="9" t="n">
        <f aca="false">C73*1.21</f>
        <v>6118.97</v>
      </c>
    </row>
    <row r="74" customFormat="false" ht="12.8" hidden="false" customHeight="false" outlineLevel="0" collapsed="false">
      <c r="A74" s="7" t="s">
        <v>78</v>
      </c>
      <c r="B74" s="7" t="s">
        <v>79</v>
      </c>
      <c r="C74" s="8" t="n">
        <f aca="false">[1]Proveedor!F74</f>
        <v>9789</v>
      </c>
      <c r="D74" s="9" t="n">
        <f aca="false">C74*1.21</f>
        <v>11844.69</v>
      </c>
    </row>
    <row r="75" customFormat="false" ht="12.8" hidden="false" customHeight="false" outlineLevel="0" collapsed="false">
      <c r="A75" s="7" t="s">
        <v>80</v>
      </c>
      <c r="B75" s="7"/>
      <c r="C75" s="8" t="n">
        <f aca="false">[1]Proveedor!F75</f>
        <v>1298.7</v>
      </c>
      <c r="D75" s="9" t="n">
        <f aca="false">C75*1.21</f>
        <v>1571.427</v>
      </c>
    </row>
    <row r="76" customFormat="false" ht="12.8" hidden="false" customHeight="false" outlineLevel="0" collapsed="false">
      <c r="A76" s="7" t="s">
        <v>81</v>
      </c>
      <c r="B76" s="7"/>
      <c r="C76" s="8" t="n">
        <f aca="false">[1]Proveedor!F76</f>
        <v>8397.7452</v>
      </c>
      <c r="D76" s="9" t="n">
        <f aca="false">C76*1.21</f>
        <v>10161.271692</v>
      </c>
    </row>
    <row r="77" customFormat="false" ht="12.8" hidden="false" customHeight="false" outlineLevel="0" collapsed="false">
      <c r="A77" s="7" t="s">
        <v>82</v>
      </c>
      <c r="B77" s="7"/>
      <c r="C77" s="8" t="n">
        <f aca="false">[1]Proveedor!F77</f>
        <v>8397.7452</v>
      </c>
      <c r="D77" s="9" t="n">
        <f aca="false">C77*1.21</f>
        <v>10161.271692</v>
      </c>
    </row>
    <row r="78" customFormat="false" ht="12.8" hidden="false" customHeight="false" outlineLevel="0" collapsed="false">
      <c r="A78" s="7" t="s">
        <v>83</v>
      </c>
      <c r="B78" s="7"/>
      <c r="C78" s="8" t="n">
        <f aca="false">[1]Proveedor!F78</f>
        <v>13355.2692</v>
      </c>
      <c r="D78" s="9" t="n">
        <f aca="false">C78*1.21</f>
        <v>16159.875732</v>
      </c>
    </row>
    <row r="79" customFormat="false" ht="12.8" hidden="false" customHeight="false" outlineLevel="0" collapsed="false">
      <c r="A79" s="7" t="s">
        <v>84</v>
      </c>
      <c r="B79" s="7"/>
      <c r="C79" s="8" t="n">
        <f aca="false">[1]Proveedor!F79</f>
        <v>35924.2</v>
      </c>
      <c r="D79" s="9" t="n">
        <f aca="false">C79*1.21</f>
        <v>43468.282</v>
      </c>
    </row>
    <row r="80" customFormat="false" ht="12.8" hidden="false" customHeight="false" outlineLevel="0" collapsed="false">
      <c r="A80" s="7" t="s">
        <v>85</v>
      </c>
      <c r="B80" s="7" t="s">
        <v>7</v>
      </c>
      <c r="C80" s="8" t="n">
        <f aca="false">[1]Proveedor!F80</f>
        <v>28050.1</v>
      </c>
      <c r="D80" s="9" t="n">
        <f aca="false">C80*1.21</f>
        <v>33940.621</v>
      </c>
    </row>
    <row r="81" customFormat="false" ht="12.8" hidden="false" customHeight="false" outlineLevel="0" collapsed="false">
      <c r="A81" s="7" t="s">
        <v>86</v>
      </c>
      <c r="B81" s="7" t="s">
        <v>7</v>
      </c>
      <c r="C81" s="8" t="n">
        <f aca="false">[1]Proveedor!F81</f>
        <v>28938</v>
      </c>
      <c r="D81" s="9" t="n">
        <f aca="false">C81*1.21</f>
        <v>35014.98</v>
      </c>
    </row>
    <row r="82" customFormat="false" ht="12.8" hidden="false" customHeight="false" outlineLevel="0" collapsed="false">
      <c r="A82" s="7" t="s">
        <v>87</v>
      </c>
      <c r="B82" s="7" t="s">
        <v>7</v>
      </c>
      <c r="C82" s="8" t="n">
        <f aca="false">[1]Proveedor!F82</f>
        <v>37674</v>
      </c>
      <c r="D82" s="9" t="n">
        <f aca="false">C82*1.21</f>
        <v>45585.54</v>
      </c>
    </row>
    <row r="83" customFormat="false" ht="12.8" hidden="false" customHeight="false" outlineLevel="0" collapsed="false">
      <c r="A83" s="7" t="s">
        <v>88</v>
      </c>
      <c r="B83" s="7" t="s">
        <v>7</v>
      </c>
      <c r="C83" s="8" t="n">
        <f aca="false">[1]Proveedor!F83</f>
        <v>33410</v>
      </c>
      <c r="D83" s="9" t="n">
        <f aca="false">C83*1.21</f>
        <v>40426.1</v>
      </c>
    </row>
    <row r="84" customFormat="false" ht="12.8" hidden="false" customHeight="false" outlineLevel="0" collapsed="false">
      <c r="A84" s="7" t="s">
        <v>89</v>
      </c>
      <c r="B84" s="7" t="s">
        <v>7</v>
      </c>
      <c r="C84" s="8" t="n">
        <f aca="false">[1]Proveedor!F84</f>
        <v>20540</v>
      </c>
      <c r="D84" s="9" t="n">
        <f aca="false">C84*1.21</f>
        <v>24853.4</v>
      </c>
    </row>
    <row r="85" customFormat="false" ht="12.8" hidden="false" customHeight="false" outlineLevel="0" collapsed="false">
      <c r="A85" s="7" t="s">
        <v>90</v>
      </c>
      <c r="B85" s="7" t="s">
        <v>7</v>
      </c>
      <c r="C85" s="8" t="n">
        <f aca="false">[1]Proveedor!F85</f>
        <v>14170</v>
      </c>
      <c r="D85" s="9" t="n">
        <f aca="false">C85*1.21</f>
        <v>17145.7</v>
      </c>
    </row>
    <row r="86" customFormat="false" ht="12.8" hidden="false" customHeight="false" outlineLevel="0" collapsed="false">
      <c r="A86" s="7" t="s">
        <v>91</v>
      </c>
      <c r="B86" s="7" t="s">
        <v>92</v>
      </c>
      <c r="C86" s="8" t="n">
        <f aca="false">[1]Proveedor!F86</f>
        <v>19006</v>
      </c>
      <c r="D86" s="9" t="n">
        <f aca="false">C86*1.21</f>
        <v>22997.26</v>
      </c>
    </row>
    <row r="87" customFormat="false" ht="12.8" hidden="false" customHeight="false" outlineLevel="0" collapsed="false">
      <c r="A87" s="7" t="s">
        <v>93</v>
      </c>
      <c r="B87" s="7" t="s">
        <v>94</v>
      </c>
      <c r="C87" s="8" t="n">
        <f aca="false">[1]Proveedor!F87</f>
        <v>21970</v>
      </c>
      <c r="D87" s="9" t="n">
        <f aca="false">C87*1.21</f>
        <v>26583.7</v>
      </c>
    </row>
    <row r="88" customFormat="false" ht="12.8" hidden="false" customHeight="false" outlineLevel="0" collapsed="false">
      <c r="A88" s="7" t="s">
        <v>95</v>
      </c>
      <c r="B88" s="7" t="s">
        <v>96</v>
      </c>
      <c r="C88" s="8" t="n">
        <f aca="false">[1]Proveedor!F88</f>
        <v>46540</v>
      </c>
      <c r="D88" s="9" t="n">
        <f aca="false">C88*1.21</f>
        <v>56313.4</v>
      </c>
    </row>
    <row r="89" customFormat="false" ht="12.8" hidden="false" customHeight="false" outlineLevel="0" collapsed="false">
      <c r="A89" s="7" t="s">
        <v>95</v>
      </c>
      <c r="B89" s="7" t="s">
        <v>97</v>
      </c>
      <c r="C89" s="8" t="n">
        <f aca="false">[1]Proveedor!F89</f>
        <v>46540</v>
      </c>
      <c r="D89" s="9" t="n">
        <f aca="false">C89*1.21</f>
        <v>56313.4</v>
      </c>
    </row>
    <row r="90" customFormat="false" ht="12.8" hidden="false" customHeight="false" outlineLevel="0" collapsed="false">
      <c r="A90" s="7" t="s">
        <v>95</v>
      </c>
      <c r="B90" s="7" t="s">
        <v>98</v>
      </c>
      <c r="C90" s="8" t="n">
        <f aca="false">[1]Proveedor!F90</f>
        <v>46540</v>
      </c>
      <c r="D90" s="9" t="n">
        <f aca="false">C90*1.21</f>
        <v>56313.4</v>
      </c>
    </row>
    <row r="91" customFormat="false" ht="12.8" hidden="false" customHeight="false" outlineLevel="0" collapsed="false">
      <c r="A91" s="7" t="s">
        <v>99</v>
      </c>
      <c r="B91" s="7" t="s">
        <v>7</v>
      </c>
      <c r="C91" s="8" t="n">
        <f aca="false">[1]Proveedor!F91</f>
        <v>7527</v>
      </c>
      <c r="D91" s="9" t="n">
        <f aca="false">C91*1.21</f>
        <v>9107.67</v>
      </c>
    </row>
    <row r="92" customFormat="false" ht="12.8" hidden="false" customHeight="false" outlineLevel="0" collapsed="false">
      <c r="A92" s="7" t="s">
        <v>100</v>
      </c>
      <c r="B92" s="7" t="s">
        <v>101</v>
      </c>
      <c r="C92" s="8" t="n">
        <f aca="false">[1]Proveedor!F92</f>
        <v>12857</v>
      </c>
      <c r="D92" s="9" t="n">
        <f aca="false">C92*1.21</f>
        <v>15556.97</v>
      </c>
    </row>
    <row r="93" customFormat="false" ht="12.8" hidden="false" customHeight="false" outlineLevel="0" collapsed="false">
      <c r="A93" s="7" t="s">
        <v>102</v>
      </c>
      <c r="B93" s="7" t="s">
        <v>103</v>
      </c>
      <c r="C93" s="8" t="n">
        <f aca="false">[1]Proveedor!F93</f>
        <v>42770</v>
      </c>
      <c r="D93" s="9" t="n">
        <f aca="false">C93*1.21</f>
        <v>51751.7</v>
      </c>
    </row>
    <row r="94" customFormat="false" ht="12.8" hidden="false" customHeight="false" outlineLevel="0" collapsed="false">
      <c r="A94" s="7" t="s">
        <v>104</v>
      </c>
      <c r="B94" s="7" t="s">
        <v>105</v>
      </c>
      <c r="C94" s="8" t="n">
        <f aca="false">[1]Proveedor!F94</f>
        <v>17160</v>
      </c>
      <c r="D94" s="9" t="n">
        <f aca="false">C94*1.21</f>
        <v>20763.6</v>
      </c>
    </row>
    <row r="95" customFormat="false" ht="12.8" hidden="false" customHeight="false" outlineLevel="0" collapsed="false">
      <c r="A95" s="7" t="s">
        <v>106</v>
      </c>
      <c r="B95" s="7" t="s">
        <v>107</v>
      </c>
      <c r="C95" s="8" t="n">
        <f aca="false">[1]Proveedor!F95</f>
        <v>3497</v>
      </c>
      <c r="D95" s="9" t="n">
        <f aca="false">C95*1.21</f>
        <v>4231.37</v>
      </c>
    </row>
    <row r="96" customFormat="false" ht="12.8" hidden="false" customHeight="false" outlineLevel="0" collapsed="false">
      <c r="A96" s="7" t="s">
        <v>108</v>
      </c>
      <c r="B96" s="7" t="s">
        <v>109</v>
      </c>
      <c r="C96" s="8" t="n">
        <f aca="false">[1]Proveedor!F96</f>
        <v>11414</v>
      </c>
      <c r="D96" s="9" t="n">
        <f aca="false">C96*1.21</f>
        <v>13810.94</v>
      </c>
    </row>
    <row r="97" customFormat="false" ht="12.8" hidden="false" customHeight="false" outlineLevel="0" collapsed="false">
      <c r="A97" s="7" t="s">
        <v>108</v>
      </c>
      <c r="B97" s="7" t="s">
        <v>110</v>
      </c>
      <c r="C97" s="8" t="n">
        <f aca="false">[1]Proveedor!F97</f>
        <v>2106</v>
      </c>
      <c r="D97" s="9" t="n">
        <f aca="false">C97*1.21</f>
        <v>2548.26</v>
      </c>
    </row>
    <row r="98" customFormat="false" ht="12.8" hidden="false" customHeight="false" outlineLevel="0" collapsed="false">
      <c r="A98" s="7" t="s">
        <v>108</v>
      </c>
      <c r="B98" s="7" t="s">
        <v>111</v>
      </c>
      <c r="C98" s="8" t="n">
        <f aca="false">[1]Proveedor!F98</f>
        <v>1688.7</v>
      </c>
      <c r="D98" s="9" t="n">
        <f aca="false">C98*1.21</f>
        <v>2043.327</v>
      </c>
    </row>
    <row r="99" customFormat="false" ht="12.8" hidden="false" customHeight="false" outlineLevel="0" collapsed="false">
      <c r="A99" s="7" t="s">
        <v>112</v>
      </c>
      <c r="B99" s="7" t="s">
        <v>113</v>
      </c>
      <c r="C99" s="8" t="n">
        <f aca="false">[1]Proveedor!F99</f>
        <v>11687</v>
      </c>
      <c r="D99" s="9" t="n">
        <f aca="false">C99*1.21</f>
        <v>14141.27</v>
      </c>
    </row>
    <row r="100" customFormat="false" ht="12.8" hidden="false" customHeight="false" outlineLevel="0" collapsed="false">
      <c r="A100" s="7" t="s">
        <v>114</v>
      </c>
      <c r="B100" s="7" t="s">
        <v>115</v>
      </c>
      <c r="C100" s="8" t="n">
        <f aca="false">[1]Proveedor!F100</f>
        <v>20514</v>
      </c>
      <c r="D100" s="9" t="n">
        <f aca="false">C100*1.21</f>
        <v>24821.94</v>
      </c>
    </row>
    <row r="101" customFormat="false" ht="12.8" hidden="false" customHeight="false" outlineLevel="0" collapsed="false">
      <c r="A101" s="7" t="s">
        <v>116</v>
      </c>
      <c r="B101" s="7"/>
      <c r="C101" s="8" t="n">
        <f aca="false">[1]Proveedor!F101</f>
        <v>23257</v>
      </c>
      <c r="D101" s="9" t="n">
        <f aca="false">C101*1.21</f>
        <v>28140.97</v>
      </c>
    </row>
    <row r="102" customFormat="false" ht="12.8" hidden="false" customHeight="false" outlineLevel="0" collapsed="false">
      <c r="A102" s="7" t="s">
        <v>117</v>
      </c>
      <c r="B102" s="7"/>
      <c r="C102" s="8" t="n">
        <f aca="false">[1]Proveedor!F102</f>
        <v>4407</v>
      </c>
      <c r="D102" s="9" t="n">
        <f aca="false">C102*1.21</f>
        <v>5332.47</v>
      </c>
    </row>
    <row r="103" customFormat="false" ht="12.8" hidden="false" customHeight="false" outlineLevel="0" collapsed="false">
      <c r="A103" s="7" t="s">
        <v>118</v>
      </c>
      <c r="B103" s="7" t="s">
        <v>119</v>
      </c>
      <c r="C103" s="8" t="n">
        <f aca="false">[1]Proveedor!F103</f>
        <v>3508.7</v>
      </c>
      <c r="D103" s="9" t="n">
        <f aca="false">C103*1.21</f>
        <v>4245.527</v>
      </c>
    </row>
    <row r="104" customFormat="false" ht="12.8" hidden="false" customHeight="false" outlineLevel="0" collapsed="false">
      <c r="A104" s="7" t="s">
        <v>120</v>
      </c>
      <c r="B104" s="7" t="s">
        <v>119</v>
      </c>
      <c r="C104" s="8" t="n">
        <f aca="false">[1]Proveedor!F104</f>
        <v>4407</v>
      </c>
      <c r="D104" s="9" t="n">
        <f aca="false">C104*1.21</f>
        <v>5332.47</v>
      </c>
    </row>
    <row r="105" customFormat="false" ht="12.8" hidden="false" customHeight="false" outlineLevel="0" collapsed="false">
      <c r="A105" s="7" t="s">
        <v>121</v>
      </c>
      <c r="B105" s="7" t="s">
        <v>119</v>
      </c>
      <c r="C105" s="8" t="n">
        <f aca="false">[1]Proveedor!F105</f>
        <v>4758</v>
      </c>
      <c r="D105" s="9" t="n">
        <f aca="false">C105*1.21</f>
        <v>5757.18</v>
      </c>
    </row>
    <row r="106" customFormat="false" ht="12.8" hidden="false" customHeight="false" outlineLevel="0" collapsed="false">
      <c r="A106" s="7" t="s">
        <v>122</v>
      </c>
      <c r="B106" s="7" t="s">
        <v>123</v>
      </c>
      <c r="C106" s="8" t="n">
        <f aca="false">[1]Proveedor!F106</f>
        <v>13741</v>
      </c>
      <c r="D106" s="9" t="n">
        <f aca="false">C106*1.21</f>
        <v>16626.61</v>
      </c>
    </row>
    <row r="107" customFormat="false" ht="12.8" hidden="false" customHeight="false" outlineLevel="0" collapsed="false">
      <c r="A107" s="7" t="s">
        <v>122</v>
      </c>
      <c r="B107" s="7" t="s">
        <v>109</v>
      </c>
      <c r="C107" s="8" t="n">
        <f aca="false">[1]Proveedor!F107</f>
        <v>11011</v>
      </c>
      <c r="D107" s="9" t="n">
        <f aca="false">C107*1.21</f>
        <v>13323.31</v>
      </c>
    </row>
    <row r="108" customFormat="false" ht="12.8" hidden="false" customHeight="false" outlineLevel="0" collapsed="false">
      <c r="A108" s="7" t="s">
        <v>124</v>
      </c>
      <c r="B108" s="7" t="s">
        <v>125</v>
      </c>
      <c r="C108" s="8" t="n">
        <f aca="false">[1]Proveedor!F108</f>
        <v>12805</v>
      </c>
      <c r="D108" s="9" t="n">
        <f aca="false">C108*1.21</f>
        <v>15494.05</v>
      </c>
    </row>
    <row r="109" customFormat="false" ht="12.8" hidden="false" customHeight="false" outlineLevel="0" collapsed="false">
      <c r="A109" s="7" t="s">
        <v>126</v>
      </c>
      <c r="B109" s="7" t="s">
        <v>127</v>
      </c>
      <c r="C109" s="8" t="n">
        <f aca="false">[1]Proveedor!F109</f>
        <v>3118.7</v>
      </c>
      <c r="D109" s="9" t="n">
        <f aca="false">C109*1.21</f>
        <v>3773.627</v>
      </c>
    </row>
    <row r="110" customFormat="false" ht="12.8" hidden="false" customHeight="false" outlineLevel="0" collapsed="false">
      <c r="A110" s="7" t="s">
        <v>126</v>
      </c>
      <c r="B110" s="7" t="s">
        <v>128</v>
      </c>
      <c r="C110" s="8" t="n">
        <f aca="false">[1]Proveedor!F110</f>
        <v>11438.7</v>
      </c>
      <c r="D110" s="9" t="n">
        <f aca="false">C110*1.21</f>
        <v>13840.827</v>
      </c>
    </row>
    <row r="111" customFormat="false" ht="12.8" hidden="false" customHeight="false" outlineLevel="0" collapsed="false">
      <c r="A111" s="7" t="s">
        <v>129</v>
      </c>
      <c r="B111" s="7" t="s">
        <v>130</v>
      </c>
      <c r="C111" s="8" t="n">
        <f aca="false">[1]Proveedor!F111</f>
        <v>5198.7</v>
      </c>
      <c r="D111" s="9" t="n">
        <f aca="false">C111*1.21</f>
        <v>6290.427</v>
      </c>
    </row>
    <row r="112" customFormat="false" ht="12.8" hidden="false" customHeight="false" outlineLevel="0" collapsed="false">
      <c r="A112" s="7" t="s">
        <v>131</v>
      </c>
      <c r="B112" s="7" t="s">
        <v>132</v>
      </c>
      <c r="C112" s="8" t="n">
        <f aca="false">[1]Proveedor!F112</f>
        <v>19045</v>
      </c>
      <c r="D112" s="9" t="n">
        <f aca="false">C112*1.21</f>
        <v>23044.45</v>
      </c>
    </row>
    <row r="113" customFormat="false" ht="12.8" hidden="false" customHeight="false" outlineLevel="0" collapsed="false">
      <c r="A113" s="7" t="s">
        <v>133</v>
      </c>
      <c r="B113" s="7" t="s">
        <v>134</v>
      </c>
      <c r="C113" s="8" t="n">
        <f aca="false">[1]Proveedor!F113</f>
        <v>19045</v>
      </c>
      <c r="D113" s="9" t="n">
        <f aca="false">C113*1.21</f>
        <v>23044.45</v>
      </c>
    </row>
    <row r="114" customFormat="false" ht="12.8" hidden="false" customHeight="false" outlineLevel="0" collapsed="false">
      <c r="A114" s="7" t="s">
        <v>135</v>
      </c>
      <c r="B114" s="7"/>
      <c r="C114" s="8" t="n">
        <f aca="false">[1]Proveedor!F114</f>
        <v>3599.7</v>
      </c>
      <c r="D114" s="9" t="n">
        <f aca="false">C114*1.21</f>
        <v>4355.637</v>
      </c>
    </row>
    <row r="115" customFormat="false" ht="12.8" hidden="false" customHeight="false" outlineLevel="0" collapsed="false">
      <c r="A115" s="7" t="s">
        <v>136</v>
      </c>
      <c r="B115" s="7"/>
      <c r="C115" s="8" t="n">
        <f aca="false">[1]Proveedor!F115</f>
        <v>3599.7</v>
      </c>
      <c r="D115" s="9" t="n">
        <f aca="false">C115*1.21</f>
        <v>4355.637</v>
      </c>
    </row>
    <row r="116" customFormat="false" ht="12.8" hidden="false" customHeight="false" outlineLevel="0" collapsed="false">
      <c r="A116" s="7" t="s">
        <v>137</v>
      </c>
      <c r="B116" s="7" t="s">
        <v>138</v>
      </c>
      <c r="C116" s="8" t="n">
        <f aca="false">[1]Proveedor!F116</f>
        <v>908.7</v>
      </c>
      <c r="D116" s="9" t="n">
        <f aca="false">C116*1.21</f>
        <v>1099.527</v>
      </c>
    </row>
    <row r="117" customFormat="false" ht="12.8" hidden="false" customHeight="false" outlineLevel="0" collapsed="false">
      <c r="A117" s="7" t="s">
        <v>139</v>
      </c>
      <c r="B117" s="7" t="s">
        <v>138</v>
      </c>
      <c r="C117" s="8" t="n">
        <f aca="false">[1]Proveedor!F117</f>
        <v>1154.4</v>
      </c>
      <c r="D117" s="9" t="n">
        <f aca="false">C117*1.21</f>
        <v>1396.824</v>
      </c>
    </row>
    <row r="118" customFormat="false" ht="12.8" hidden="false" customHeight="false" outlineLevel="0" collapsed="false">
      <c r="A118" s="7" t="s">
        <v>140</v>
      </c>
      <c r="B118" s="7" t="s">
        <v>141</v>
      </c>
      <c r="C118" s="8" t="n">
        <f aca="false">[1]Proveedor!F118</f>
        <v>1948.7</v>
      </c>
      <c r="D118" s="9" t="n">
        <f aca="false">C118*1.21</f>
        <v>2357.927</v>
      </c>
    </row>
    <row r="119" customFormat="false" ht="12.8" hidden="false" customHeight="false" outlineLevel="0" collapsed="false">
      <c r="A119" s="7" t="s">
        <v>142</v>
      </c>
      <c r="B119" s="7"/>
      <c r="C119" s="8" t="n">
        <f aca="false">[1]Proveedor!F119</f>
        <v>3055</v>
      </c>
      <c r="D119" s="9" t="n">
        <f aca="false">C119*1.21</f>
        <v>3696.55</v>
      </c>
    </row>
    <row r="120" customFormat="false" ht="12.8" hidden="false" customHeight="false" outlineLevel="0" collapsed="false">
      <c r="A120" s="7" t="s">
        <v>143</v>
      </c>
      <c r="B120" s="7" t="s">
        <v>144</v>
      </c>
      <c r="C120" s="8" t="n">
        <f aca="false">[1]Proveedor!F120</f>
        <v>3471.844194</v>
      </c>
      <c r="D120" s="9" t="n">
        <f aca="false">C120*1.21</f>
        <v>4200.93147474</v>
      </c>
    </row>
    <row r="121" customFormat="false" ht="12.8" hidden="false" customHeight="false" outlineLevel="0" collapsed="false">
      <c r="A121" s="7" t="s">
        <v>145</v>
      </c>
      <c r="B121" s="7" t="s">
        <v>144</v>
      </c>
      <c r="C121" s="8" t="n">
        <f aca="false">[1]Proveedor!F121</f>
        <v>2155.1032854</v>
      </c>
      <c r="D121" s="9" t="n">
        <f aca="false">C121*1.21</f>
        <v>2607.674975334</v>
      </c>
    </row>
    <row r="122" customFormat="false" ht="12.8" hidden="false" customHeight="false" outlineLevel="0" collapsed="false">
      <c r="A122" s="7" t="s">
        <v>146</v>
      </c>
      <c r="B122" s="7" t="s">
        <v>147</v>
      </c>
      <c r="C122" s="8" t="n">
        <f aca="false">[1]Proveedor!F122</f>
        <v>7132.63990842</v>
      </c>
      <c r="D122" s="9" t="n">
        <f aca="false">C122*1.21</f>
        <v>8630.4942891882</v>
      </c>
    </row>
    <row r="123" customFormat="false" ht="12.8" hidden="false" customHeight="false" outlineLevel="0" collapsed="false">
      <c r="A123" s="7" t="s">
        <v>148</v>
      </c>
      <c r="B123" s="7" t="s">
        <v>147</v>
      </c>
      <c r="C123" s="8" t="n">
        <f aca="false">[1]Proveedor!F123</f>
        <v>6086.28686562</v>
      </c>
      <c r="D123" s="9" t="n">
        <f aca="false">C123*1.21</f>
        <v>7364.4071074002</v>
      </c>
    </row>
    <row r="124" customFormat="false" ht="12.8" hidden="false" customHeight="false" outlineLevel="0" collapsed="false">
      <c r="A124" s="7" t="s">
        <v>149</v>
      </c>
      <c r="B124" s="7" t="s">
        <v>150</v>
      </c>
      <c r="C124" s="8" t="n">
        <f aca="false">[1]Proveedor!F124</f>
        <v>518.7</v>
      </c>
      <c r="D124" s="9" t="n">
        <f aca="false">C124*1.21</f>
        <v>627.627</v>
      </c>
    </row>
    <row r="125" customFormat="false" ht="12.8" hidden="false" customHeight="false" outlineLevel="0" collapsed="false">
      <c r="A125" s="7" t="s">
        <v>151</v>
      </c>
      <c r="B125" s="7" t="s">
        <v>152</v>
      </c>
      <c r="C125" s="8" t="n">
        <f aca="false">[1]Proveedor!F125</f>
        <v>5707</v>
      </c>
      <c r="D125" s="9" t="n">
        <f aca="false">C125*1.21</f>
        <v>6905.47</v>
      </c>
    </row>
    <row r="126" customFormat="false" ht="12.8" hidden="false" customHeight="false" outlineLevel="0" collapsed="false">
      <c r="A126" s="7" t="s">
        <v>153</v>
      </c>
      <c r="B126" s="7" t="s">
        <v>154</v>
      </c>
      <c r="C126" s="8" t="n">
        <f aca="false">[1]Proveedor!F126</f>
        <v>2236</v>
      </c>
      <c r="D126" s="9" t="n">
        <f aca="false">C126*1.21</f>
        <v>2705.56</v>
      </c>
    </row>
    <row r="127" customFormat="false" ht="12.8" hidden="false" customHeight="false" outlineLevel="0" collapsed="false">
      <c r="A127" s="7" t="s">
        <v>155</v>
      </c>
      <c r="B127" s="7" t="s">
        <v>156</v>
      </c>
      <c r="C127" s="8" t="n">
        <f aca="false">[1]Proveedor!F127</f>
        <v>3029</v>
      </c>
      <c r="D127" s="9" t="n">
        <f aca="false">C127*1.21</f>
        <v>3665.09</v>
      </c>
    </row>
    <row r="128" customFormat="false" ht="12.8" hidden="false" customHeight="false" outlineLevel="0" collapsed="false">
      <c r="A128" s="7" t="s">
        <v>157</v>
      </c>
      <c r="B128" s="7" t="s">
        <v>158</v>
      </c>
      <c r="C128" s="8" t="n">
        <f aca="false">[1]Proveedor!F128</f>
        <v>9087</v>
      </c>
      <c r="D128" s="9" t="n">
        <f aca="false">C128*1.21</f>
        <v>10995.27</v>
      </c>
    </row>
    <row r="129" customFormat="false" ht="12.8" hidden="false" customHeight="false" outlineLevel="0" collapsed="false">
      <c r="A129" s="7" t="s">
        <v>157</v>
      </c>
      <c r="B129" s="7" t="s">
        <v>159</v>
      </c>
      <c r="C129" s="8" t="n">
        <f aca="false">[1]Proveedor!F129</f>
        <v>9087</v>
      </c>
      <c r="D129" s="9" t="n">
        <f aca="false">C129*1.21</f>
        <v>10995.27</v>
      </c>
    </row>
    <row r="130" customFormat="false" ht="12.8" hidden="false" customHeight="false" outlineLevel="0" collapsed="false">
      <c r="A130" s="7" t="s">
        <v>157</v>
      </c>
      <c r="B130" s="7" t="s">
        <v>160</v>
      </c>
      <c r="C130" s="8" t="n">
        <f aca="false">[1]Proveedor!F130</f>
        <v>9087</v>
      </c>
      <c r="D130" s="9" t="n">
        <f aca="false">C130*1.21</f>
        <v>10995.27</v>
      </c>
    </row>
    <row r="131" customFormat="false" ht="12.8" hidden="false" customHeight="false" outlineLevel="0" collapsed="false">
      <c r="A131" s="7" t="s">
        <v>157</v>
      </c>
      <c r="B131" s="7" t="s">
        <v>161</v>
      </c>
      <c r="C131" s="8" t="n">
        <f aca="false">[1]Proveedor!F131</f>
        <v>6877</v>
      </c>
      <c r="D131" s="9" t="n">
        <f aca="false">C131*1.21</f>
        <v>8321.17</v>
      </c>
    </row>
    <row r="132" customFormat="false" ht="12.8" hidden="false" customHeight="false" outlineLevel="0" collapsed="false">
      <c r="A132" s="7" t="s">
        <v>157</v>
      </c>
      <c r="B132" s="7" t="s">
        <v>162</v>
      </c>
      <c r="C132" s="8" t="n">
        <f aca="false">[1]Proveedor!F132</f>
        <v>6877</v>
      </c>
      <c r="D132" s="9" t="n">
        <f aca="false">C132*1.21</f>
        <v>8321.17</v>
      </c>
    </row>
    <row r="133" customFormat="false" ht="12.8" hidden="false" customHeight="false" outlineLevel="0" collapsed="false">
      <c r="A133" s="7" t="s">
        <v>157</v>
      </c>
      <c r="B133" s="7" t="s">
        <v>163</v>
      </c>
      <c r="C133" s="8" t="n">
        <f aca="false">[1]Proveedor!F133</f>
        <v>6877</v>
      </c>
      <c r="D133" s="9" t="n">
        <f aca="false">C133*1.21</f>
        <v>8321.17</v>
      </c>
    </row>
    <row r="134" customFormat="false" ht="12.8" hidden="false" customHeight="false" outlineLevel="0" collapsed="false">
      <c r="A134" s="7" t="s">
        <v>157</v>
      </c>
      <c r="B134" s="7" t="s">
        <v>164</v>
      </c>
      <c r="C134" s="8" t="n">
        <f aca="false">[1]Proveedor!F134</f>
        <v>6877</v>
      </c>
      <c r="D134" s="9" t="n">
        <f aca="false">C134*1.21</f>
        <v>8321.17</v>
      </c>
    </row>
    <row r="135" customFormat="false" ht="12.8" hidden="false" customHeight="false" outlineLevel="0" collapsed="false">
      <c r="A135" s="7" t="s">
        <v>157</v>
      </c>
      <c r="B135" s="7" t="s">
        <v>165</v>
      </c>
      <c r="C135" s="8" t="n">
        <f aca="false">[1]Proveedor!F135</f>
        <v>6877</v>
      </c>
      <c r="D135" s="9" t="n">
        <f aca="false">C135*1.21</f>
        <v>8321.17</v>
      </c>
    </row>
    <row r="136" customFormat="false" ht="12.8" hidden="false" customHeight="false" outlineLevel="0" collapsed="false">
      <c r="A136" s="7" t="s">
        <v>157</v>
      </c>
      <c r="B136" s="7" t="s">
        <v>166</v>
      </c>
      <c r="C136" s="8" t="n">
        <f aca="false">[1]Proveedor!F136</f>
        <v>6487</v>
      </c>
      <c r="D136" s="9" t="n">
        <f aca="false">C136*1.21</f>
        <v>7849.27</v>
      </c>
    </row>
    <row r="137" customFormat="false" ht="12.8" hidden="false" customHeight="false" outlineLevel="0" collapsed="false">
      <c r="A137" s="7" t="s">
        <v>167</v>
      </c>
      <c r="B137" s="7" t="s">
        <v>168</v>
      </c>
      <c r="C137" s="8" t="n">
        <f aca="false">[1]Proveedor!F137</f>
        <v>1339</v>
      </c>
      <c r="D137" s="9" t="n">
        <f aca="false">C137*1.21</f>
        <v>1620.19</v>
      </c>
    </row>
    <row r="138" customFormat="false" ht="12.8" hidden="false" customHeight="false" outlineLevel="0" collapsed="false">
      <c r="A138" s="7" t="s">
        <v>167</v>
      </c>
      <c r="B138" s="7" t="s">
        <v>169</v>
      </c>
      <c r="C138" s="8" t="n">
        <f aca="false">[1]Proveedor!F138</f>
        <v>1339</v>
      </c>
      <c r="D138" s="9" t="n">
        <f aca="false">C138*1.21</f>
        <v>1620.19</v>
      </c>
    </row>
    <row r="139" customFormat="false" ht="12.8" hidden="false" customHeight="false" outlineLevel="0" collapsed="false">
      <c r="A139" s="7" t="s">
        <v>167</v>
      </c>
      <c r="B139" s="7" t="s">
        <v>170</v>
      </c>
      <c r="C139" s="8" t="n">
        <f aca="false">[1]Proveedor!F139</f>
        <v>1339</v>
      </c>
      <c r="D139" s="9" t="n">
        <f aca="false">C139*1.21</f>
        <v>1620.19</v>
      </c>
    </row>
    <row r="140" customFormat="false" ht="12.8" hidden="false" customHeight="false" outlineLevel="0" collapsed="false">
      <c r="A140" s="7" t="s">
        <v>171</v>
      </c>
      <c r="B140" s="7" t="s">
        <v>7</v>
      </c>
      <c r="C140" s="8" t="n">
        <f aca="false">[1]Proveedor!F140</f>
        <v>15418</v>
      </c>
      <c r="D140" s="9" t="n">
        <f aca="false">C140*1.21</f>
        <v>18655.78</v>
      </c>
    </row>
    <row r="141" customFormat="false" ht="12.8" hidden="false" customHeight="false" outlineLevel="0" collapsed="false">
      <c r="A141" s="7" t="s">
        <v>171</v>
      </c>
      <c r="B141" s="7" t="s">
        <v>172</v>
      </c>
      <c r="C141" s="8" t="n">
        <f aca="false">[1]Proveedor!F141</f>
        <v>2392</v>
      </c>
      <c r="D141" s="9" t="n">
        <f aca="false">C141*1.21</f>
        <v>2894.32</v>
      </c>
    </row>
    <row r="142" customFormat="false" ht="12.8" hidden="false" customHeight="false" outlineLevel="0" collapsed="false">
      <c r="A142" s="7" t="s">
        <v>173</v>
      </c>
      <c r="B142" s="7" t="s">
        <v>109</v>
      </c>
      <c r="C142" s="8" t="n">
        <f aca="false">[1]Proveedor!F142</f>
        <v>12974</v>
      </c>
      <c r="D142" s="9" t="n">
        <f aca="false">C142*1.21</f>
        <v>15698.54</v>
      </c>
    </row>
    <row r="143" customFormat="false" ht="12.8" hidden="false" customHeight="false" outlineLevel="0" collapsed="false">
      <c r="A143" s="7" t="s">
        <v>174</v>
      </c>
      <c r="B143" s="7" t="s">
        <v>175</v>
      </c>
      <c r="C143" s="8" t="n">
        <f aca="false">[1]Proveedor!F143</f>
        <v>9542</v>
      </c>
      <c r="D143" s="9" t="n">
        <f aca="false">C143*1.21</f>
        <v>11545.82</v>
      </c>
    </row>
    <row r="144" customFormat="false" ht="12.8" hidden="false" customHeight="false" outlineLevel="0" collapsed="false">
      <c r="A144" s="7" t="s">
        <v>176</v>
      </c>
      <c r="B144" s="7" t="s">
        <v>177</v>
      </c>
      <c r="C144" s="8" t="n">
        <f aca="false">[1]Proveedor!F144</f>
        <v>1898</v>
      </c>
      <c r="D144" s="9" t="n">
        <f aca="false">C144*1.21</f>
        <v>2296.58</v>
      </c>
    </row>
    <row r="145" customFormat="false" ht="12.8" hidden="false" customHeight="false" outlineLevel="0" collapsed="false">
      <c r="A145" s="7" t="s">
        <v>178</v>
      </c>
      <c r="B145" s="7"/>
      <c r="C145" s="8" t="n">
        <f aca="false">[1]Proveedor!F145</f>
        <v>7761</v>
      </c>
      <c r="D145" s="9" t="n">
        <f aca="false">C145*1.21</f>
        <v>9390.81</v>
      </c>
    </row>
    <row r="146" customFormat="false" ht="12.8" hidden="false" customHeight="false" outlineLevel="0" collapsed="false">
      <c r="A146" s="7" t="s">
        <v>179</v>
      </c>
      <c r="B146" s="7" t="s">
        <v>180</v>
      </c>
      <c r="C146" s="8" t="n">
        <f aca="false">[1]Proveedor!F146</f>
        <v>2288</v>
      </c>
      <c r="D146" s="9" t="n">
        <f aca="false">C146*1.21</f>
        <v>2768.48</v>
      </c>
    </row>
    <row r="147" customFormat="false" ht="12.8" hidden="false" customHeight="false" outlineLevel="0" collapsed="false">
      <c r="A147" s="7" t="s">
        <v>181</v>
      </c>
      <c r="B147" s="7"/>
      <c r="C147" s="8" t="n">
        <f aca="false">[1]Proveedor!F147</f>
        <v>5694</v>
      </c>
      <c r="D147" s="9" t="n">
        <f aca="false">C147*1.21</f>
        <v>6889.74</v>
      </c>
    </row>
    <row r="148" customFormat="false" ht="12.8" hidden="false" customHeight="false" outlineLevel="0" collapsed="false">
      <c r="A148" s="7" t="s">
        <v>182</v>
      </c>
      <c r="B148" s="7"/>
      <c r="C148" s="8" t="n">
        <f aca="false">[1]Proveedor!F148</f>
        <v>1417</v>
      </c>
      <c r="D148" s="9" t="n">
        <f aca="false">C148*1.21</f>
        <v>1714.57</v>
      </c>
    </row>
    <row r="149" customFormat="false" ht="12.8" hidden="false" customHeight="false" outlineLevel="0" collapsed="false">
      <c r="A149" s="7" t="s">
        <v>183</v>
      </c>
      <c r="B149" s="7" t="s">
        <v>184</v>
      </c>
      <c r="C149" s="8" t="n">
        <f aca="false">[1]Proveedor!F149</f>
        <v>1688.7</v>
      </c>
      <c r="D149" s="9" t="n">
        <f aca="false">C149*1.21</f>
        <v>2043.327</v>
      </c>
    </row>
    <row r="150" customFormat="false" ht="12.8" hidden="false" customHeight="false" outlineLevel="0" collapsed="false">
      <c r="A150" s="7" t="s">
        <v>183</v>
      </c>
      <c r="B150" s="7" t="s">
        <v>185</v>
      </c>
      <c r="C150" s="8" t="n">
        <f aca="false">[1]Proveedor!F150</f>
        <v>3094</v>
      </c>
      <c r="D150" s="9" t="n">
        <f aca="false">C150*1.21</f>
        <v>3743.74</v>
      </c>
    </row>
    <row r="151" customFormat="false" ht="12.8" hidden="false" customHeight="false" outlineLevel="0" collapsed="false">
      <c r="A151" s="7" t="s">
        <v>183</v>
      </c>
      <c r="B151" s="7" t="s">
        <v>186</v>
      </c>
      <c r="C151" s="8" t="n">
        <f aca="false">[1]Proveedor!F151</f>
        <v>3094</v>
      </c>
      <c r="D151" s="9" t="n">
        <f aca="false">C151*1.21</f>
        <v>3743.74</v>
      </c>
    </row>
    <row r="152" customFormat="false" ht="12.8" hidden="false" customHeight="false" outlineLevel="0" collapsed="false">
      <c r="A152" s="7" t="s">
        <v>187</v>
      </c>
      <c r="B152" s="7" t="s">
        <v>188</v>
      </c>
      <c r="C152" s="8" t="n">
        <f aca="false">[1]Proveedor!F152</f>
        <v>6621.9582</v>
      </c>
      <c r="D152" s="9" t="n">
        <f aca="false">C152*1.21</f>
        <v>8012.569422</v>
      </c>
    </row>
    <row r="153" customFormat="false" ht="12.8" hidden="false" customHeight="false" outlineLevel="0" collapsed="false">
      <c r="A153" s="7" t="s">
        <v>187</v>
      </c>
      <c r="B153" s="7" t="s">
        <v>189</v>
      </c>
      <c r="C153" s="8" t="n">
        <f aca="false">[1]Proveedor!F153</f>
        <v>7802.37315</v>
      </c>
      <c r="D153" s="9" t="n">
        <f aca="false">C153*1.21</f>
        <v>9440.8715115</v>
      </c>
    </row>
    <row r="154" customFormat="false" ht="12.8" hidden="false" customHeight="false" outlineLevel="0" collapsed="false">
      <c r="A154" s="7" t="s">
        <v>187</v>
      </c>
      <c r="B154" s="7" t="s">
        <v>190</v>
      </c>
      <c r="C154" s="8" t="n">
        <f aca="false">[1]Proveedor!F154</f>
        <v>8922.19185</v>
      </c>
      <c r="D154" s="9" t="n">
        <f aca="false">C154*1.21</f>
        <v>10795.8521385</v>
      </c>
    </row>
    <row r="155" customFormat="false" ht="12.8" hidden="false" customHeight="false" outlineLevel="0" collapsed="false">
      <c r="A155" s="7" t="s">
        <v>187</v>
      </c>
      <c r="B155" s="7" t="s">
        <v>191</v>
      </c>
      <c r="C155" s="8" t="n">
        <f aca="false">[1]Proveedor!F155</f>
        <v>12189.54165</v>
      </c>
      <c r="D155" s="9" t="n">
        <f aca="false">C155*1.21</f>
        <v>14749.3453965</v>
      </c>
    </row>
    <row r="156" customFormat="false" ht="12.8" hidden="false" customHeight="false" outlineLevel="0" collapsed="false">
      <c r="A156" s="7" t="s">
        <v>187</v>
      </c>
      <c r="B156" s="7" t="s">
        <v>192</v>
      </c>
      <c r="C156" s="8" t="n">
        <f aca="false">[1]Proveedor!F156</f>
        <v>14892.1344</v>
      </c>
      <c r="D156" s="9" t="n">
        <f aca="false">C156*1.21</f>
        <v>18019.482624</v>
      </c>
    </row>
    <row r="157" customFormat="false" ht="12.8" hidden="false" customHeight="false" outlineLevel="0" collapsed="false">
      <c r="A157" s="7" t="s">
        <v>193</v>
      </c>
      <c r="B157" s="7" t="s">
        <v>194</v>
      </c>
      <c r="C157" s="8" t="n">
        <f aca="false">[1]Proveedor!F157</f>
        <v>3094</v>
      </c>
      <c r="D157" s="9" t="n">
        <f aca="false">C157*1.21</f>
        <v>3743.74</v>
      </c>
    </row>
    <row r="158" customFormat="false" ht="12.8" hidden="false" customHeight="false" outlineLevel="0" collapsed="false">
      <c r="A158" s="7" t="s">
        <v>195</v>
      </c>
      <c r="B158" s="7" t="s">
        <v>180</v>
      </c>
      <c r="C158" s="8" t="n">
        <f aca="false">[1]Proveedor!F158</f>
        <v>2314</v>
      </c>
      <c r="D158" s="9" t="n">
        <f aca="false">C158*1.21</f>
        <v>2799.94</v>
      </c>
    </row>
    <row r="159" customFormat="false" ht="12.8" hidden="false" customHeight="false" outlineLevel="0" collapsed="false">
      <c r="A159" s="7" t="s">
        <v>196</v>
      </c>
      <c r="B159" s="7" t="s">
        <v>180</v>
      </c>
      <c r="C159" s="8" t="n">
        <f aca="false">[1]Proveedor!F159</f>
        <v>4862</v>
      </c>
      <c r="D159" s="9" t="n">
        <f aca="false">C159*1.21</f>
        <v>5883.02</v>
      </c>
    </row>
    <row r="160" customFormat="false" ht="12.8" hidden="false" customHeight="false" outlineLevel="0" collapsed="false">
      <c r="A160" s="7" t="s">
        <v>197</v>
      </c>
      <c r="B160" s="7" t="s">
        <v>180</v>
      </c>
      <c r="C160" s="8" t="n">
        <f aca="false">[1]Proveedor!F160</f>
        <v>4862</v>
      </c>
      <c r="D160" s="9" t="n">
        <f aca="false">C160*1.21</f>
        <v>5883.02</v>
      </c>
    </row>
    <row r="161" customFormat="false" ht="12.8" hidden="false" customHeight="false" outlineLevel="0" collapsed="false">
      <c r="A161" s="7" t="s">
        <v>198</v>
      </c>
      <c r="B161" s="7" t="s">
        <v>180</v>
      </c>
      <c r="C161" s="8" t="n">
        <f aca="false">[1]Proveedor!F161</f>
        <v>4862</v>
      </c>
      <c r="D161" s="9" t="n">
        <f aca="false">C161*1.21</f>
        <v>5883.02</v>
      </c>
    </row>
    <row r="162" customFormat="false" ht="12.8" hidden="false" customHeight="false" outlineLevel="0" collapsed="false">
      <c r="A162" s="7" t="s">
        <v>199</v>
      </c>
      <c r="B162" s="7" t="s">
        <v>180</v>
      </c>
      <c r="C162" s="8" t="n">
        <f aca="false">[1]Proveedor!F162</f>
        <v>4862</v>
      </c>
      <c r="D162" s="9" t="n">
        <f aca="false">C162*1.21</f>
        <v>5883.02</v>
      </c>
    </row>
    <row r="163" customFormat="false" ht="12.8" hidden="false" customHeight="false" outlineLevel="0" collapsed="false">
      <c r="A163" s="7" t="s">
        <v>200</v>
      </c>
      <c r="B163" s="7" t="s">
        <v>180</v>
      </c>
      <c r="C163" s="8" t="n">
        <f aca="false">[1]Proveedor!F163</f>
        <v>4862</v>
      </c>
      <c r="D163" s="9" t="n">
        <f aca="false">C163*1.21</f>
        <v>5883.02</v>
      </c>
    </row>
    <row r="164" customFormat="false" ht="12.8" hidden="false" customHeight="false" outlineLevel="0" collapsed="false">
      <c r="A164" s="7" t="s">
        <v>201</v>
      </c>
      <c r="B164" s="7" t="s">
        <v>180</v>
      </c>
      <c r="C164" s="8" t="n">
        <f aca="false">[1]Proveedor!F164</f>
        <v>4862</v>
      </c>
      <c r="D164" s="9" t="n">
        <f aca="false">C164*1.21</f>
        <v>5883.02</v>
      </c>
    </row>
    <row r="165" customFormat="false" ht="12.8" hidden="false" customHeight="false" outlineLevel="0" collapsed="false">
      <c r="A165" s="7" t="s">
        <v>202</v>
      </c>
      <c r="B165" s="7"/>
      <c r="C165" s="8" t="n">
        <f aca="false">[1]Proveedor!F165</f>
        <v>5096</v>
      </c>
      <c r="D165" s="9" t="n">
        <f aca="false">C165*1.21</f>
        <v>6166.16</v>
      </c>
    </row>
    <row r="166" customFormat="false" ht="12.8" hidden="false" customHeight="false" outlineLevel="0" collapsed="false">
      <c r="A166" s="7" t="s">
        <v>203</v>
      </c>
      <c r="B166" s="7" t="s">
        <v>9</v>
      </c>
      <c r="C166" s="8" t="n">
        <f aca="false">[1]Proveedor!F166</f>
        <v>3497</v>
      </c>
      <c r="D166" s="9" t="n">
        <f aca="false">C166*1.21</f>
        <v>4231.37</v>
      </c>
    </row>
    <row r="167" customFormat="false" ht="12.8" hidden="false" customHeight="false" outlineLevel="0" collapsed="false">
      <c r="A167" s="7" t="s">
        <v>204</v>
      </c>
      <c r="B167" s="7" t="s">
        <v>9</v>
      </c>
      <c r="C167" s="8" t="n">
        <f aca="false">[1]Proveedor!F167</f>
        <v>427.7</v>
      </c>
      <c r="D167" s="9" t="n">
        <f aca="false">C167*1.21</f>
        <v>517.517</v>
      </c>
    </row>
    <row r="168" customFormat="false" ht="12.8" hidden="false" customHeight="false" outlineLevel="0" collapsed="false">
      <c r="A168" s="7" t="s">
        <v>205</v>
      </c>
      <c r="B168" s="7"/>
      <c r="C168" s="8" t="n">
        <f aca="false">[1]Proveedor!F168</f>
        <v>809.9</v>
      </c>
      <c r="D168" s="9" t="n">
        <f aca="false">C168*1.21</f>
        <v>979.979</v>
      </c>
    </row>
    <row r="169" customFormat="false" ht="12.8" hidden="false" customHeight="false" outlineLevel="0" collapsed="false">
      <c r="A169" s="7" t="s">
        <v>206</v>
      </c>
      <c r="B169" s="7"/>
      <c r="C169" s="8" t="n">
        <f aca="false">[1]Proveedor!F169</f>
        <v>11232</v>
      </c>
      <c r="D169" s="9" t="n">
        <f aca="false">C169*1.21</f>
        <v>13590.72</v>
      </c>
    </row>
    <row r="170" customFormat="false" ht="12.8" hidden="false" customHeight="false" outlineLevel="0" collapsed="false">
      <c r="A170" s="7" t="s">
        <v>207</v>
      </c>
      <c r="B170" s="7"/>
      <c r="C170" s="8" t="n">
        <f aca="false">[1]Proveedor!F170</f>
        <v>335.4</v>
      </c>
      <c r="D170" s="9" t="n">
        <f aca="false">C170*1.21</f>
        <v>405.834</v>
      </c>
    </row>
    <row r="171" customFormat="false" ht="12.8" hidden="false" customHeight="false" outlineLevel="0" collapsed="false">
      <c r="A171" s="7" t="s">
        <v>208</v>
      </c>
      <c r="B171" s="7" t="s">
        <v>209</v>
      </c>
      <c r="C171" s="8" t="n">
        <f aca="false">[1]Proveedor!F171</f>
        <v>375.7</v>
      </c>
      <c r="D171" s="9" t="n">
        <f aca="false">C171*1.21</f>
        <v>454.597</v>
      </c>
    </row>
    <row r="172" customFormat="false" ht="12.8" hidden="false" customHeight="false" outlineLevel="0" collapsed="false">
      <c r="A172" s="7" t="s">
        <v>210</v>
      </c>
      <c r="B172" s="7" t="s">
        <v>211</v>
      </c>
      <c r="C172" s="8" t="n">
        <f aca="false">[1]Proveedor!F172</f>
        <v>739.7</v>
      </c>
      <c r="D172" s="9" t="n">
        <f aca="false">C172*1.21</f>
        <v>895.037</v>
      </c>
    </row>
    <row r="173" customFormat="false" ht="12.8" hidden="false" customHeight="false" outlineLevel="0" collapsed="false">
      <c r="A173" s="7" t="s">
        <v>212</v>
      </c>
      <c r="B173" s="7"/>
      <c r="C173" s="8" t="n">
        <f aca="false">[1]Proveedor!F173</f>
        <v>1378</v>
      </c>
      <c r="D173" s="9" t="n">
        <f aca="false">C173*1.21</f>
        <v>1667.38</v>
      </c>
    </row>
    <row r="174" customFormat="false" ht="12.8" hidden="false" customHeight="false" outlineLevel="0" collapsed="false">
      <c r="A174" s="7" t="s">
        <v>213</v>
      </c>
      <c r="B174" s="7"/>
      <c r="C174" s="8" t="n">
        <f aca="false">[1]Proveedor!F174</f>
        <v>2346.5</v>
      </c>
      <c r="D174" s="9" t="n">
        <f aca="false">C174*1.21</f>
        <v>2839.265</v>
      </c>
    </row>
    <row r="175" customFormat="false" ht="12.8" hidden="false" customHeight="false" outlineLevel="0" collapsed="false">
      <c r="A175" s="7" t="s">
        <v>214</v>
      </c>
      <c r="B175" s="7"/>
      <c r="C175" s="8" t="n">
        <f aca="false">[1]Proveedor!F175</f>
        <v>972.4</v>
      </c>
      <c r="D175" s="9" t="n">
        <f aca="false">C175*1.21</f>
        <v>1176.604</v>
      </c>
    </row>
    <row r="176" customFormat="false" ht="12.8" hidden="false" customHeight="false" outlineLevel="0" collapsed="false">
      <c r="A176" s="7" t="s">
        <v>215</v>
      </c>
      <c r="B176" s="7" t="s">
        <v>216</v>
      </c>
      <c r="C176" s="8" t="n">
        <f aca="false">[1]Proveedor!F176</f>
        <v>1352</v>
      </c>
      <c r="D176" s="9" t="n">
        <f aca="false">C176*1.21</f>
        <v>1635.92</v>
      </c>
    </row>
    <row r="177" customFormat="false" ht="12.8" hidden="false" customHeight="false" outlineLevel="0" collapsed="false">
      <c r="A177" s="7" t="s">
        <v>217</v>
      </c>
      <c r="B177" s="7" t="s">
        <v>9</v>
      </c>
      <c r="C177" s="8" t="n">
        <f aca="false">[1]Proveedor!F177</f>
        <v>505.7</v>
      </c>
      <c r="D177" s="9" t="n">
        <f aca="false">C177*1.21</f>
        <v>611.897</v>
      </c>
    </row>
    <row r="178" customFormat="false" ht="12.8" hidden="false" customHeight="false" outlineLevel="0" collapsed="false">
      <c r="A178" s="7" t="s">
        <v>218</v>
      </c>
      <c r="B178" s="7" t="s">
        <v>219</v>
      </c>
      <c r="C178" s="8" t="n">
        <f aca="false">[1]Proveedor!F178</f>
        <v>1352</v>
      </c>
      <c r="D178" s="9" t="n">
        <f aca="false">C178*1.21</f>
        <v>1635.92</v>
      </c>
    </row>
    <row r="179" customFormat="false" ht="12.8" hidden="false" customHeight="false" outlineLevel="0" collapsed="false">
      <c r="A179" s="7" t="s">
        <v>218</v>
      </c>
      <c r="B179" s="7" t="s">
        <v>220</v>
      </c>
      <c r="C179" s="8" t="n">
        <f aca="false">[1]Proveedor!F179</f>
        <v>1352</v>
      </c>
      <c r="D179" s="9" t="n">
        <f aca="false">C179*1.21</f>
        <v>1635.92</v>
      </c>
    </row>
    <row r="180" customFormat="false" ht="12.8" hidden="false" customHeight="false" outlineLevel="0" collapsed="false">
      <c r="A180" s="7" t="s">
        <v>218</v>
      </c>
      <c r="B180" s="7" t="s">
        <v>221</v>
      </c>
      <c r="C180" s="8" t="n">
        <f aca="false">[1]Proveedor!F180</f>
        <v>1352</v>
      </c>
      <c r="D180" s="9" t="n">
        <f aca="false">C180*1.21</f>
        <v>1635.92</v>
      </c>
    </row>
    <row r="181" customFormat="false" ht="12.8" hidden="false" customHeight="false" outlineLevel="0" collapsed="false">
      <c r="A181" s="7" t="s">
        <v>222</v>
      </c>
      <c r="B181" s="7" t="s">
        <v>223</v>
      </c>
      <c r="C181" s="8" t="n">
        <f aca="false">[1]Proveedor!F181</f>
        <v>907.4</v>
      </c>
      <c r="D181" s="9" t="n">
        <f aca="false">C181*1.21</f>
        <v>1097.954</v>
      </c>
    </row>
    <row r="182" customFormat="false" ht="12.8" hidden="false" customHeight="false" outlineLevel="0" collapsed="false">
      <c r="A182" s="7" t="s">
        <v>224</v>
      </c>
      <c r="B182" s="7" t="s">
        <v>225</v>
      </c>
      <c r="C182" s="8" t="n">
        <f aca="false">[1]Proveedor!F182</f>
        <v>1111.5</v>
      </c>
      <c r="D182" s="9" t="n">
        <f aca="false">C182*1.21</f>
        <v>1344.915</v>
      </c>
    </row>
    <row r="183" customFormat="false" ht="12.8" hidden="false" customHeight="false" outlineLevel="0" collapsed="false">
      <c r="A183" s="7" t="s">
        <v>224</v>
      </c>
      <c r="B183" s="7" t="s">
        <v>226</v>
      </c>
      <c r="C183" s="8" t="n">
        <f aca="false">[1]Proveedor!F183</f>
        <v>1111.5</v>
      </c>
      <c r="D183" s="9" t="n">
        <f aca="false">C183*1.21</f>
        <v>1344.915</v>
      </c>
    </row>
    <row r="184" customFormat="false" ht="12.8" hidden="false" customHeight="false" outlineLevel="0" collapsed="false">
      <c r="A184" s="7" t="s">
        <v>224</v>
      </c>
      <c r="B184" s="7" t="s">
        <v>227</v>
      </c>
      <c r="C184" s="8" t="n">
        <f aca="false">[1]Proveedor!F184</f>
        <v>1111.5</v>
      </c>
      <c r="D184" s="9" t="n">
        <f aca="false">C184*1.21</f>
        <v>1344.915</v>
      </c>
    </row>
    <row r="185" customFormat="false" ht="12.8" hidden="false" customHeight="false" outlineLevel="0" collapsed="false">
      <c r="A185" s="7" t="s">
        <v>228</v>
      </c>
      <c r="B185" s="7" t="s">
        <v>229</v>
      </c>
      <c r="C185" s="8" t="n">
        <f aca="false">[1]Proveedor!F185</f>
        <v>2535</v>
      </c>
      <c r="D185" s="9" t="n">
        <f aca="false">C185*1.21</f>
        <v>3067.35</v>
      </c>
    </row>
    <row r="186" customFormat="false" ht="12.8" hidden="false" customHeight="false" outlineLevel="0" collapsed="false">
      <c r="A186" s="7" t="s">
        <v>228</v>
      </c>
      <c r="B186" s="7" t="s">
        <v>220</v>
      </c>
      <c r="C186" s="8" t="n">
        <f aca="false">[1]Proveedor!F186</f>
        <v>2535</v>
      </c>
      <c r="D186" s="9" t="n">
        <f aca="false">C186*1.21</f>
        <v>3067.35</v>
      </c>
    </row>
    <row r="187" customFormat="false" ht="12.8" hidden="false" customHeight="false" outlineLevel="0" collapsed="false">
      <c r="A187" s="7" t="s">
        <v>228</v>
      </c>
      <c r="B187" s="7" t="s">
        <v>219</v>
      </c>
      <c r="C187" s="8" t="n">
        <f aca="false">[1]Proveedor!F187</f>
        <v>2535</v>
      </c>
      <c r="D187" s="9" t="n">
        <f aca="false">C187*1.21</f>
        <v>3067.35</v>
      </c>
    </row>
    <row r="188" customFormat="false" ht="12.8" hidden="false" customHeight="false" outlineLevel="0" collapsed="false">
      <c r="A188" s="7" t="s">
        <v>230</v>
      </c>
      <c r="B188" s="7" t="s">
        <v>219</v>
      </c>
      <c r="C188" s="8" t="n">
        <f aca="false">[1]Proveedor!F188</f>
        <v>3042</v>
      </c>
      <c r="D188" s="9" t="n">
        <f aca="false">C188*1.21</f>
        <v>3680.82</v>
      </c>
    </row>
    <row r="189" customFormat="false" ht="12.8" hidden="false" customHeight="false" outlineLevel="0" collapsed="false">
      <c r="A189" s="7" t="s">
        <v>230</v>
      </c>
      <c r="B189" s="7" t="s">
        <v>220</v>
      </c>
      <c r="C189" s="8" t="n">
        <f aca="false">[1]Proveedor!F189</f>
        <v>3042</v>
      </c>
      <c r="D189" s="9" t="n">
        <f aca="false">C189*1.21</f>
        <v>3680.82</v>
      </c>
    </row>
    <row r="190" customFormat="false" ht="12.8" hidden="false" customHeight="false" outlineLevel="0" collapsed="false">
      <c r="A190" s="7" t="s">
        <v>230</v>
      </c>
      <c r="B190" s="7" t="s">
        <v>221</v>
      </c>
      <c r="C190" s="8" t="n">
        <f aca="false">[1]Proveedor!F190</f>
        <v>3042</v>
      </c>
      <c r="D190" s="9" t="n">
        <f aca="false">C190*1.21</f>
        <v>3680.82</v>
      </c>
    </row>
    <row r="191" customFormat="false" ht="12.8" hidden="false" customHeight="false" outlineLevel="0" collapsed="false">
      <c r="A191" s="7" t="s">
        <v>231</v>
      </c>
      <c r="B191" s="7" t="s">
        <v>229</v>
      </c>
      <c r="C191" s="8" t="n">
        <f aca="false">[1]Proveedor!F191</f>
        <v>3627</v>
      </c>
      <c r="D191" s="9" t="n">
        <f aca="false">C191*1.21</f>
        <v>4388.67</v>
      </c>
    </row>
    <row r="192" customFormat="false" ht="12.8" hidden="false" customHeight="false" outlineLevel="0" collapsed="false">
      <c r="A192" s="7" t="s">
        <v>231</v>
      </c>
      <c r="B192" s="7" t="s">
        <v>220</v>
      </c>
      <c r="C192" s="8" t="n">
        <f aca="false">[1]Proveedor!F192</f>
        <v>3627</v>
      </c>
      <c r="D192" s="9" t="n">
        <f aca="false">C192*1.21</f>
        <v>4388.67</v>
      </c>
    </row>
    <row r="193" customFormat="false" ht="12.8" hidden="false" customHeight="false" outlineLevel="0" collapsed="false">
      <c r="A193" s="7" t="s">
        <v>231</v>
      </c>
      <c r="B193" s="7" t="s">
        <v>219</v>
      </c>
      <c r="C193" s="8" t="n">
        <f aca="false">[1]Proveedor!F193</f>
        <v>3627</v>
      </c>
      <c r="D193" s="9" t="n">
        <f aca="false">C193*1.21</f>
        <v>4388.67</v>
      </c>
    </row>
    <row r="194" customFormat="false" ht="12.8" hidden="false" customHeight="false" outlineLevel="0" collapsed="false">
      <c r="A194" s="7" t="s">
        <v>232</v>
      </c>
      <c r="B194" s="7" t="s">
        <v>220</v>
      </c>
      <c r="C194" s="8" t="n">
        <f aca="false">[1]Proveedor!F194</f>
        <v>5135</v>
      </c>
      <c r="D194" s="9" t="n">
        <f aca="false">C194*1.21</f>
        <v>6213.35</v>
      </c>
    </row>
    <row r="195" customFormat="false" ht="12.8" hidden="false" customHeight="false" outlineLevel="0" collapsed="false">
      <c r="A195" s="7" t="s">
        <v>232</v>
      </c>
      <c r="B195" s="7" t="s">
        <v>233</v>
      </c>
      <c r="C195" s="8" t="n">
        <f aca="false">[1]Proveedor!F195</f>
        <v>5135</v>
      </c>
      <c r="D195" s="9" t="n">
        <f aca="false">C195*1.21</f>
        <v>6213.35</v>
      </c>
    </row>
    <row r="196" customFormat="false" ht="12.8" hidden="false" customHeight="false" outlineLevel="0" collapsed="false">
      <c r="A196" s="7" t="s">
        <v>232</v>
      </c>
      <c r="B196" s="7" t="s">
        <v>234</v>
      </c>
      <c r="C196" s="8" t="n">
        <f aca="false">[1]Proveedor!F196</f>
        <v>5135</v>
      </c>
      <c r="D196" s="9" t="n">
        <f aca="false">C196*1.21</f>
        <v>6213.35</v>
      </c>
    </row>
    <row r="197" customFormat="false" ht="12.8" hidden="false" customHeight="false" outlineLevel="0" collapsed="false">
      <c r="A197" s="7" t="s">
        <v>235</v>
      </c>
      <c r="B197" s="7" t="s">
        <v>236</v>
      </c>
      <c r="C197" s="8" t="n">
        <f aca="false">[1]Proveedor!F197</f>
        <v>6357</v>
      </c>
      <c r="D197" s="9" t="n">
        <f aca="false">C197*1.21</f>
        <v>7691.97</v>
      </c>
    </row>
    <row r="198" customFormat="false" ht="12.8" hidden="false" customHeight="false" outlineLevel="0" collapsed="false">
      <c r="A198" s="7" t="s">
        <v>235</v>
      </c>
      <c r="B198" s="7" t="s">
        <v>237</v>
      </c>
      <c r="C198" s="8" t="n">
        <f aca="false">[1]Proveedor!F198</f>
        <v>6357</v>
      </c>
      <c r="D198" s="9" t="n">
        <f aca="false">C198*1.21</f>
        <v>7691.97</v>
      </c>
    </row>
    <row r="199" customFormat="false" ht="12.8" hidden="false" customHeight="false" outlineLevel="0" collapsed="false">
      <c r="A199" s="7" t="s">
        <v>238</v>
      </c>
      <c r="B199" s="7" t="s">
        <v>239</v>
      </c>
      <c r="C199" s="8" t="n">
        <f aca="false">[1]Proveedor!F199</f>
        <v>2457</v>
      </c>
      <c r="D199" s="9" t="n">
        <f aca="false">C199*1.21</f>
        <v>2972.97</v>
      </c>
    </row>
    <row r="200" customFormat="false" ht="12.8" hidden="false" customHeight="false" outlineLevel="0" collapsed="false">
      <c r="A200" s="7" t="s">
        <v>238</v>
      </c>
      <c r="B200" s="7" t="s">
        <v>240</v>
      </c>
      <c r="C200" s="8" t="n">
        <f aca="false">[1]Proveedor!F200</f>
        <v>2457</v>
      </c>
      <c r="D200" s="9" t="n">
        <f aca="false">C200*1.21</f>
        <v>2972.97</v>
      </c>
    </row>
    <row r="201" customFormat="false" ht="12.8" hidden="false" customHeight="false" outlineLevel="0" collapsed="false">
      <c r="A201" s="7" t="s">
        <v>238</v>
      </c>
      <c r="B201" s="7" t="s">
        <v>241</v>
      </c>
      <c r="C201" s="8" t="n">
        <f aca="false">[1]Proveedor!F201</f>
        <v>2457</v>
      </c>
      <c r="D201" s="9" t="n">
        <f aca="false">C201*1.21</f>
        <v>2972.97</v>
      </c>
    </row>
    <row r="202" customFormat="false" ht="12.8" hidden="false" customHeight="false" outlineLevel="0" collapsed="false">
      <c r="A202" s="7" t="s">
        <v>242</v>
      </c>
      <c r="B202" s="7" t="s">
        <v>243</v>
      </c>
      <c r="C202" s="8" t="n">
        <f aca="false">[1]Proveedor!F202</f>
        <v>5005</v>
      </c>
      <c r="D202" s="9" t="n">
        <f aca="false">C202*1.21</f>
        <v>6056.05</v>
      </c>
    </row>
    <row r="203" customFormat="false" ht="12.8" hidden="false" customHeight="false" outlineLevel="0" collapsed="false">
      <c r="A203" s="7" t="s">
        <v>244</v>
      </c>
      <c r="B203" s="7" t="s">
        <v>245</v>
      </c>
      <c r="C203" s="8" t="n">
        <f aca="false">[1]Proveedor!F203</f>
        <v>5005</v>
      </c>
      <c r="D203" s="9" t="n">
        <f aca="false">C203*1.21</f>
        <v>6056.05</v>
      </c>
    </row>
    <row r="204" customFormat="false" ht="12.8" hidden="false" customHeight="false" outlineLevel="0" collapsed="false">
      <c r="A204" s="7" t="s">
        <v>246</v>
      </c>
      <c r="B204" s="7" t="s">
        <v>247</v>
      </c>
      <c r="C204" s="8" t="n">
        <f aca="false">[1]Proveedor!F204</f>
        <v>8058.7</v>
      </c>
      <c r="D204" s="9" t="n">
        <f aca="false">C204*1.21</f>
        <v>9751.027</v>
      </c>
    </row>
    <row r="205" customFormat="false" ht="12.8" hidden="false" customHeight="false" outlineLevel="0" collapsed="false">
      <c r="A205" s="7" t="s">
        <v>248</v>
      </c>
      <c r="B205" s="7" t="s">
        <v>243</v>
      </c>
      <c r="C205" s="8" t="n">
        <f aca="false">[1]Proveedor!F205</f>
        <v>8183.5</v>
      </c>
      <c r="D205" s="9" t="n">
        <f aca="false">C205*1.21</f>
        <v>9902.035</v>
      </c>
    </row>
    <row r="206" customFormat="false" ht="12.8" hidden="false" customHeight="false" outlineLevel="0" collapsed="false">
      <c r="A206" s="7" t="s">
        <v>249</v>
      </c>
      <c r="B206" s="7" t="s">
        <v>243</v>
      </c>
      <c r="C206" s="8" t="n">
        <f aca="false">[1]Proveedor!F206</f>
        <v>9607</v>
      </c>
      <c r="D206" s="9" t="n">
        <f aca="false">C206*1.21</f>
        <v>11624.47</v>
      </c>
    </row>
    <row r="207" customFormat="false" ht="12.8" hidden="false" customHeight="false" outlineLevel="0" collapsed="false">
      <c r="A207" s="7" t="s">
        <v>250</v>
      </c>
      <c r="B207" s="7" t="s">
        <v>245</v>
      </c>
      <c r="C207" s="8" t="n">
        <f aca="false">[1]Proveedor!F207</f>
        <v>6695</v>
      </c>
      <c r="D207" s="9" t="n">
        <f aca="false">C207*1.21</f>
        <v>8100.95</v>
      </c>
    </row>
    <row r="208" customFormat="false" ht="12.8" hidden="false" customHeight="false" outlineLevel="0" collapsed="false">
      <c r="A208" s="7" t="s">
        <v>251</v>
      </c>
      <c r="B208" s="7" t="s">
        <v>252</v>
      </c>
      <c r="C208" s="8" t="n">
        <f aca="false">[1]Proveedor!F208</f>
        <v>10777</v>
      </c>
      <c r="D208" s="9" t="n">
        <f aca="false">C208*1.21</f>
        <v>13040.17</v>
      </c>
    </row>
    <row r="209" customFormat="false" ht="12.8" hidden="false" customHeight="false" outlineLevel="0" collapsed="false">
      <c r="A209" s="7" t="s">
        <v>251</v>
      </c>
      <c r="B209" s="7" t="s">
        <v>253</v>
      </c>
      <c r="C209" s="8" t="n">
        <f aca="false">[1]Proveedor!F209</f>
        <v>12186.2</v>
      </c>
      <c r="D209" s="9" t="n">
        <f aca="false">C209*1.21</f>
        <v>14745.302</v>
      </c>
    </row>
    <row r="210" customFormat="false" ht="12.8" hidden="false" customHeight="false" outlineLevel="0" collapsed="false">
      <c r="A210" s="7" t="s">
        <v>254</v>
      </c>
      <c r="B210" s="7" t="s">
        <v>255</v>
      </c>
      <c r="C210" s="8" t="n">
        <f aca="false">[1]Proveedor!F210</f>
        <v>15860</v>
      </c>
      <c r="D210" s="9" t="n">
        <f aca="false">C210*1.21</f>
        <v>19190.6</v>
      </c>
    </row>
    <row r="211" customFormat="false" ht="12.8" hidden="false" customHeight="false" outlineLevel="0" collapsed="false">
      <c r="A211" s="7" t="s">
        <v>256</v>
      </c>
      <c r="B211" s="7" t="s">
        <v>257</v>
      </c>
      <c r="C211" s="8" t="n">
        <f aca="false">[1]Proveedor!F211</f>
        <v>14259.7</v>
      </c>
      <c r="D211" s="9" t="n">
        <f aca="false">C211*1.21</f>
        <v>17254.237</v>
      </c>
    </row>
    <row r="212" customFormat="false" ht="12.8" hidden="false" customHeight="false" outlineLevel="0" collapsed="false">
      <c r="A212" s="7" t="s">
        <v>258</v>
      </c>
      <c r="B212" s="7"/>
      <c r="C212" s="8" t="n">
        <f aca="false">[1]Proveedor!F212</f>
        <v>751.4</v>
      </c>
      <c r="D212" s="9" t="n">
        <f aca="false">C212*1.21</f>
        <v>909.194</v>
      </c>
    </row>
    <row r="213" customFormat="false" ht="12.8" hidden="false" customHeight="false" outlineLevel="0" collapsed="false">
      <c r="A213" s="7" t="s">
        <v>259</v>
      </c>
      <c r="B213" s="7"/>
      <c r="C213" s="8" t="n">
        <f aca="false">[1]Proveedor!F213</f>
        <v>1495</v>
      </c>
      <c r="D213" s="9" t="n">
        <f aca="false">C213*1.21</f>
        <v>1808.95</v>
      </c>
    </row>
    <row r="214" customFormat="false" ht="12.8" hidden="false" customHeight="false" outlineLevel="0" collapsed="false">
      <c r="A214" s="7" t="s">
        <v>260</v>
      </c>
      <c r="B214" s="7"/>
      <c r="C214" s="8" t="n">
        <f aca="false">[1]Proveedor!F214</f>
        <v>2327</v>
      </c>
      <c r="D214" s="9" t="n">
        <f aca="false">C214*1.21</f>
        <v>2815.67</v>
      </c>
    </row>
    <row r="215" customFormat="false" ht="12.8" hidden="false" customHeight="false" outlineLevel="0" collapsed="false">
      <c r="A215" s="7" t="s">
        <v>261</v>
      </c>
      <c r="B215" s="7"/>
      <c r="C215" s="8" t="n">
        <f aca="false">[1]Proveedor!F215</f>
        <v>4368</v>
      </c>
      <c r="D215" s="9" t="n">
        <f aca="false">C215*1.21</f>
        <v>5285.28</v>
      </c>
    </row>
    <row r="216" customFormat="false" ht="12.8" hidden="false" customHeight="false" outlineLevel="0" collapsed="false">
      <c r="A216" s="7" t="s">
        <v>262</v>
      </c>
      <c r="B216" s="7" t="s">
        <v>263</v>
      </c>
      <c r="C216" s="8" t="n">
        <f aca="false">[1]Proveedor!F216</f>
        <v>5926.7</v>
      </c>
      <c r="D216" s="9" t="n">
        <f aca="false">C216*1.21</f>
        <v>7171.307</v>
      </c>
    </row>
    <row r="217" customFormat="false" ht="12.8" hidden="false" customHeight="false" outlineLevel="0" collapsed="false">
      <c r="A217" s="7" t="s">
        <v>264</v>
      </c>
      <c r="B217" s="7" t="s">
        <v>9</v>
      </c>
      <c r="C217" s="8" t="n">
        <f aca="false">[1]Proveedor!F217</f>
        <v>5759</v>
      </c>
      <c r="D217" s="9" t="n">
        <f aca="false">C217*1.21</f>
        <v>6968.39</v>
      </c>
    </row>
    <row r="218" customFormat="false" ht="12.8" hidden="false" customHeight="false" outlineLevel="0" collapsed="false">
      <c r="A218" s="7" t="s">
        <v>265</v>
      </c>
      <c r="B218" s="7" t="s">
        <v>266</v>
      </c>
      <c r="C218" s="8" t="n">
        <f aca="false">[1]Proveedor!F218</f>
        <v>4797</v>
      </c>
      <c r="D218" s="9" t="n">
        <f aca="false">C218*1.21</f>
        <v>5804.37</v>
      </c>
    </row>
    <row r="219" customFormat="false" ht="12.8" hidden="false" customHeight="false" outlineLevel="0" collapsed="false">
      <c r="A219" s="7" t="s">
        <v>267</v>
      </c>
      <c r="B219" s="7" t="s">
        <v>9</v>
      </c>
      <c r="C219" s="8" t="n">
        <f aca="false">[1]Proveedor!F219</f>
        <v>4563</v>
      </c>
      <c r="D219" s="9" t="n">
        <f aca="false">C219*1.21</f>
        <v>5521.23</v>
      </c>
    </row>
    <row r="220" customFormat="false" ht="12.8" hidden="false" customHeight="false" outlineLevel="0" collapsed="false">
      <c r="A220" s="7" t="s">
        <v>268</v>
      </c>
      <c r="B220" s="7" t="s">
        <v>269</v>
      </c>
      <c r="C220" s="8" t="n">
        <f aca="false">[1]Proveedor!F220</f>
        <v>5939.7</v>
      </c>
      <c r="D220" s="9" t="n">
        <f aca="false">C220*1.21</f>
        <v>7187.037</v>
      </c>
    </row>
    <row r="221" customFormat="false" ht="12.8" hidden="false" customHeight="false" outlineLevel="0" collapsed="false">
      <c r="A221" s="7" t="s">
        <v>270</v>
      </c>
      <c r="B221" s="7" t="s">
        <v>271</v>
      </c>
      <c r="C221" s="8" t="n">
        <f aca="false">[1]Proveedor!F221</f>
        <v>12732.2</v>
      </c>
      <c r="D221" s="9" t="n">
        <f aca="false">C221*1.21</f>
        <v>15405.962</v>
      </c>
    </row>
    <row r="222" customFormat="false" ht="12.8" hidden="false" customHeight="false" outlineLevel="0" collapsed="false">
      <c r="A222" s="7" t="s">
        <v>270</v>
      </c>
      <c r="B222" s="7" t="s">
        <v>272</v>
      </c>
      <c r="C222" s="8" t="n">
        <f aca="false">[1]Proveedor!F222</f>
        <v>20020</v>
      </c>
      <c r="D222" s="9" t="n">
        <f aca="false">C222*1.21</f>
        <v>24224.2</v>
      </c>
    </row>
    <row r="223" customFormat="false" ht="12.8" hidden="false" customHeight="false" outlineLevel="0" collapsed="false">
      <c r="A223" s="7" t="s">
        <v>273</v>
      </c>
      <c r="B223" s="7" t="s">
        <v>274</v>
      </c>
      <c r="C223" s="8" t="n">
        <f aca="false">[1]Proveedor!F223</f>
        <v>4626.7</v>
      </c>
      <c r="D223" s="9" t="n">
        <f aca="false">C223*1.21</f>
        <v>5598.307</v>
      </c>
    </row>
    <row r="224" customFormat="false" ht="12.8" hidden="false" customHeight="false" outlineLevel="0" collapsed="false">
      <c r="A224" s="7" t="s">
        <v>275</v>
      </c>
      <c r="B224" s="7" t="s">
        <v>276</v>
      </c>
      <c r="C224" s="8" t="n">
        <f aca="false">[1]Proveedor!F224</f>
        <v>16300.7</v>
      </c>
      <c r="D224" s="9" t="n">
        <f aca="false">C224*1.21</f>
        <v>19723.847</v>
      </c>
    </row>
    <row r="225" customFormat="false" ht="12.8" hidden="false" customHeight="false" outlineLevel="0" collapsed="false">
      <c r="A225" s="7" t="s">
        <v>277</v>
      </c>
      <c r="B225" s="7" t="s">
        <v>278</v>
      </c>
      <c r="C225" s="8" t="n">
        <f aca="false">[1]Proveedor!F225</f>
        <v>2652</v>
      </c>
      <c r="D225" s="9" t="n">
        <f aca="false">C225*1.21</f>
        <v>3208.92</v>
      </c>
    </row>
    <row r="226" customFormat="false" ht="12.8" hidden="false" customHeight="false" outlineLevel="0" collapsed="false">
      <c r="A226" s="7" t="s">
        <v>279</v>
      </c>
      <c r="B226" s="7" t="s">
        <v>280</v>
      </c>
      <c r="C226" s="8" t="n">
        <f aca="false">[1]Proveedor!F226</f>
        <v>2652</v>
      </c>
      <c r="D226" s="9" t="n">
        <f aca="false">C226*1.21</f>
        <v>3208.92</v>
      </c>
    </row>
    <row r="227" customFormat="false" ht="12.8" hidden="false" customHeight="false" outlineLevel="0" collapsed="false">
      <c r="A227" s="7" t="s">
        <v>281</v>
      </c>
      <c r="B227" s="7"/>
      <c r="C227" s="8" t="n">
        <f aca="false">[1]Proveedor!F227</f>
        <v>25090</v>
      </c>
      <c r="D227" s="9" t="n">
        <f aca="false">C227*1.21</f>
        <v>30358.9</v>
      </c>
    </row>
    <row r="228" customFormat="false" ht="12.8" hidden="false" customHeight="false" outlineLevel="0" collapsed="false">
      <c r="A228" s="7" t="s">
        <v>282</v>
      </c>
      <c r="B228" s="7"/>
      <c r="C228" s="8" t="n">
        <f aca="false">[1]Proveedor!F228</f>
        <v>4543.5</v>
      </c>
      <c r="D228" s="9" t="n">
        <f aca="false">C228*1.21</f>
        <v>5497.635</v>
      </c>
    </row>
    <row r="229" customFormat="false" ht="12.8" hidden="false" customHeight="false" outlineLevel="0" collapsed="false">
      <c r="A229" s="7" t="s">
        <v>283</v>
      </c>
      <c r="B229" s="7" t="s">
        <v>284</v>
      </c>
      <c r="C229" s="8" t="n">
        <f aca="false">[1]Proveedor!F229</f>
        <v>3159</v>
      </c>
      <c r="D229" s="9" t="n">
        <f aca="false">C229*1.21</f>
        <v>3822.39</v>
      </c>
    </row>
    <row r="230" customFormat="false" ht="12.8" hidden="false" customHeight="false" outlineLevel="0" collapsed="false">
      <c r="A230" s="7" t="s">
        <v>285</v>
      </c>
      <c r="B230" s="7" t="s">
        <v>284</v>
      </c>
      <c r="C230" s="8" t="n">
        <f aca="false">[1]Proveedor!F230</f>
        <v>13650</v>
      </c>
      <c r="D230" s="9" t="n">
        <f aca="false">C230*1.21</f>
        <v>16516.5</v>
      </c>
    </row>
    <row r="231" customFormat="false" ht="12.8" hidden="false" customHeight="false" outlineLevel="0" collapsed="false">
      <c r="A231" s="7" t="s">
        <v>286</v>
      </c>
      <c r="B231" s="7" t="s">
        <v>287</v>
      </c>
      <c r="C231" s="8" t="n">
        <f aca="false">[1]Proveedor!F231</f>
        <v>2379</v>
      </c>
      <c r="D231" s="9" t="n">
        <f aca="false">C231*1.21</f>
        <v>2878.59</v>
      </c>
    </row>
    <row r="232" customFormat="false" ht="12.8" hidden="false" customHeight="false" outlineLevel="0" collapsed="false">
      <c r="A232" s="7" t="s">
        <v>288</v>
      </c>
      <c r="B232" s="7" t="s">
        <v>289</v>
      </c>
      <c r="C232" s="8" t="n">
        <f aca="false">[1]Proveedor!F232</f>
        <v>9984</v>
      </c>
      <c r="D232" s="9" t="n">
        <f aca="false">C232*1.21</f>
        <v>12080.64</v>
      </c>
    </row>
    <row r="233" customFormat="false" ht="12.8" hidden="false" customHeight="false" outlineLevel="0" collapsed="false">
      <c r="A233" s="7" t="s">
        <v>290</v>
      </c>
      <c r="B233" s="7" t="s">
        <v>9</v>
      </c>
      <c r="C233" s="8" t="n">
        <f aca="false">[1]Proveedor!F233</f>
        <v>2249</v>
      </c>
      <c r="D233" s="9" t="n">
        <f aca="false">C233*1.21</f>
        <v>2721.29</v>
      </c>
    </row>
    <row r="234" customFormat="false" ht="12.8" hidden="false" customHeight="false" outlineLevel="0" collapsed="false">
      <c r="A234" s="7" t="s">
        <v>291</v>
      </c>
      <c r="B234" s="7"/>
      <c r="C234" s="8" t="n">
        <f aca="false">[1]Proveedor!F234</f>
        <v>14004.9</v>
      </c>
      <c r="D234" s="9" t="n">
        <f aca="false">C234*1.21</f>
        <v>16945.929</v>
      </c>
    </row>
    <row r="235" customFormat="false" ht="12.8" hidden="false" customHeight="false" outlineLevel="0" collapsed="false">
      <c r="A235" s="7" t="s">
        <v>292</v>
      </c>
      <c r="B235" s="7" t="s">
        <v>9</v>
      </c>
      <c r="C235" s="8" t="n">
        <f aca="false">[1]Proveedor!F235</f>
        <v>4678.7</v>
      </c>
      <c r="D235" s="9" t="n">
        <f aca="false">C235*1.21</f>
        <v>5661.227</v>
      </c>
    </row>
    <row r="236" customFormat="false" ht="12.8" hidden="false" customHeight="false" outlineLevel="0" collapsed="false">
      <c r="A236" s="7" t="s">
        <v>293</v>
      </c>
      <c r="B236" s="7" t="s">
        <v>294</v>
      </c>
      <c r="C236" s="8" t="n">
        <f aca="false">[1]Proveedor!F236</f>
        <v>3484</v>
      </c>
      <c r="D236" s="9" t="n">
        <f aca="false">C236*1.21</f>
        <v>4215.64</v>
      </c>
    </row>
    <row r="237" customFormat="false" ht="12.8" hidden="false" customHeight="false" outlineLevel="0" collapsed="false">
      <c r="A237" s="7" t="s">
        <v>295</v>
      </c>
      <c r="B237" s="7" t="s">
        <v>296</v>
      </c>
      <c r="C237" s="8" t="n">
        <f aca="false">[1]Proveedor!F237</f>
        <v>9347</v>
      </c>
      <c r="D237" s="9" t="n">
        <f aca="false">C237*1.21</f>
        <v>11309.87</v>
      </c>
    </row>
    <row r="238" customFormat="false" ht="12.8" hidden="false" customHeight="false" outlineLevel="0" collapsed="false">
      <c r="A238" s="7" t="s">
        <v>297</v>
      </c>
      <c r="B238" s="7" t="s">
        <v>7</v>
      </c>
      <c r="C238" s="8" t="n">
        <f aca="false">[1]Proveedor!F238</f>
        <v>8385</v>
      </c>
      <c r="D238" s="9" t="n">
        <f aca="false">C238*1.21</f>
        <v>10145.85</v>
      </c>
    </row>
    <row r="239" customFormat="false" ht="12.8" hidden="false" customHeight="false" outlineLevel="0" collapsed="false">
      <c r="A239" s="7" t="s">
        <v>298</v>
      </c>
      <c r="B239" s="7"/>
      <c r="C239" s="8" t="n">
        <f aca="false">[1]Proveedor!F239</f>
        <v>20787</v>
      </c>
      <c r="D239" s="9" t="n">
        <f aca="false">C239*1.21</f>
        <v>25152.27</v>
      </c>
    </row>
    <row r="240" customFormat="false" ht="12.8" hidden="false" customHeight="false" outlineLevel="0" collapsed="false">
      <c r="A240" s="7" t="s">
        <v>299</v>
      </c>
      <c r="B240" s="7"/>
      <c r="C240" s="8" t="n">
        <f aca="false">[1]Proveedor!F240</f>
        <v>4543.5</v>
      </c>
      <c r="D240" s="9" t="n">
        <f aca="false">C240*1.21</f>
        <v>5497.635</v>
      </c>
    </row>
    <row r="241" customFormat="false" ht="12.8" hidden="false" customHeight="false" outlineLevel="0" collapsed="false">
      <c r="A241" s="7" t="s">
        <v>300</v>
      </c>
      <c r="B241" s="7"/>
      <c r="C241" s="8" t="n">
        <f aca="false">[1]Proveedor!F241</f>
        <v>2028</v>
      </c>
      <c r="D241" s="9" t="n">
        <f aca="false">C241*1.21</f>
        <v>2453.88</v>
      </c>
    </row>
    <row r="242" customFormat="false" ht="12.8" hidden="false" customHeight="false" outlineLevel="0" collapsed="false">
      <c r="A242" s="7" t="s">
        <v>301</v>
      </c>
      <c r="B242" s="7"/>
      <c r="C242" s="8" t="n">
        <f aca="false">[1]Proveedor!F242</f>
        <v>1558.7</v>
      </c>
      <c r="D242" s="9" t="n">
        <f aca="false">C242*1.21</f>
        <v>1886.027</v>
      </c>
    </row>
    <row r="243" customFormat="false" ht="12.8" hidden="false" customHeight="false" outlineLevel="0" collapsed="false">
      <c r="A243" s="7" t="s">
        <v>302</v>
      </c>
      <c r="B243" s="7" t="s">
        <v>303</v>
      </c>
      <c r="C243" s="8" t="n">
        <f aca="false">[1]Proveedor!F243</f>
        <v>7644</v>
      </c>
      <c r="D243" s="9" t="n">
        <f aca="false">C243*1.21</f>
        <v>9249.24</v>
      </c>
    </row>
    <row r="244" customFormat="false" ht="12.8" hidden="false" customHeight="false" outlineLevel="0" collapsed="false">
      <c r="A244" s="7" t="s">
        <v>304</v>
      </c>
      <c r="B244" s="7" t="s">
        <v>23</v>
      </c>
      <c r="C244" s="8" t="n">
        <f aca="false">[1]Proveedor!F244</f>
        <v>36270</v>
      </c>
      <c r="D244" s="9" t="n">
        <f aca="false">C244*1.21</f>
        <v>43886.7</v>
      </c>
    </row>
    <row r="245" customFormat="false" ht="12.8" hidden="false" customHeight="false" outlineLevel="0" collapsed="false">
      <c r="A245" s="7" t="s">
        <v>305</v>
      </c>
      <c r="B245" s="7" t="s">
        <v>9</v>
      </c>
      <c r="C245" s="8" t="n">
        <f aca="false">[1]Proveedor!F245</f>
        <v>6305</v>
      </c>
      <c r="D245" s="9" t="n">
        <f aca="false">C245*1.21</f>
        <v>7629.05</v>
      </c>
    </row>
    <row r="246" customFormat="false" ht="12.8" hidden="false" customHeight="false" outlineLevel="0" collapsed="false">
      <c r="A246" s="7" t="s">
        <v>306</v>
      </c>
      <c r="B246" s="7"/>
      <c r="C246" s="8" t="n">
        <f aca="false">[1]Proveedor!F246</f>
        <v>5510.7</v>
      </c>
      <c r="D246" s="9" t="n">
        <f aca="false">C246*1.21</f>
        <v>6667.947</v>
      </c>
    </row>
    <row r="247" customFormat="false" ht="12.8" hidden="false" customHeight="false" outlineLevel="0" collapsed="false">
      <c r="A247" s="7" t="s">
        <v>307</v>
      </c>
      <c r="B247" s="7" t="s">
        <v>119</v>
      </c>
      <c r="C247" s="8" t="n">
        <f aca="false">[1]Proveedor!F247</f>
        <v>3508.7</v>
      </c>
      <c r="D247" s="9" t="n">
        <f aca="false">C247*1.21</f>
        <v>4245.527</v>
      </c>
    </row>
    <row r="248" customFormat="false" ht="12.8" hidden="false" customHeight="false" outlineLevel="0" collapsed="false">
      <c r="A248" s="7" t="s">
        <v>308</v>
      </c>
      <c r="B248" s="7" t="s">
        <v>309</v>
      </c>
      <c r="C248" s="8" t="n">
        <f aca="false">[1]Proveedor!F248</f>
        <v>1948.7</v>
      </c>
      <c r="D248" s="9" t="n">
        <f aca="false">C248*1.21</f>
        <v>2357.927</v>
      </c>
    </row>
    <row r="249" customFormat="false" ht="12.8" hidden="false" customHeight="false" outlineLevel="0" collapsed="false">
      <c r="A249" s="7" t="s">
        <v>308</v>
      </c>
      <c r="B249" s="7" t="s">
        <v>310</v>
      </c>
      <c r="C249" s="8" t="n">
        <f aca="false">[1]Proveedor!F249</f>
        <v>1948.7</v>
      </c>
      <c r="D249" s="9" t="n">
        <f aca="false">C249*1.21</f>
        <v>2357.927</v>
      </c>
    </row>
    <row r="250" customFormat="false" ht="12.8" hidden="false" customHeight="false" outlineLevel="0" collapsed="false">
      <c r="A250" s="7" t="s">
        <v>308</v>
      </c>
      <c r="B250" s="7" t="s">
        <v>311</v>
      </c>
      <c r="C250" s="8" t="n">
        <f aca="false">[1]Proveedor!F250</f>
        <v>1948.7</v>
      </c>
      <c r="D250" s="9" t="n">
        <f aca="false">C250*1.21</f>
        <v>2357.927</v>
      </c>
    </row>
    <row r="251" customFormat="false" ht="12.8" hidden="false" customHeight="false" outlineLevel="0" collapsed="false">
      <c r="A251" s="7" t="s">
        <v>308</v>
      </c>
      <c r="B251" s="7" t="s">
        <v>312</v>
      </c>
      <c r="C251" s="8" t="n">
        <f aca="false">[1]Proveedor!F251</f>
        <v>1948.7</v>
      </c>
      <c r="D251" s="9" t="n">
        <f aca="false">C251*1.21</f>
        <v>2357.927</v>
      </c>
    </row>
    <row r="252" customFormat="false" ht="12.8" hidden="false" customHeight="false" outlineLevel="0" collapsed="false">
      <c r="A252" s="7" t="s">
        <v>308</v>
      </c>
      <c r="B252" s="7" t="s">
        <v>313</v>
      </c>
      <c r="C252" s="8" t="n">
        <f aca="false">[1]Proveedor!F252</f>
        <v>1948.7</v>
      </c>
      <c r="D252" s="9" t="n">
        <f aca="false">C252*1.21</f>
        <v>2357.927</v>
      </c>
    </row>
    <row r="253" customFormat="false" ht="12.8" hidden="false" customHeight="false" outlineLevel="0" collapsed="false">
      <c r="A253" s="7" t="s">
        <v>314</v>
      </c>
      <c r="B253" s="7" t="s">
        <v>315</v>
      </c>
      <c r="C253" s="8" t="n">
        <f aca="false">[1]Proveedor!F253</f>
        <v>1625</v>
      </c>
      <c r="D253" s="9" t="n">
        <f aca="false">C253*1.21</f>
        <v>1966.25</v>
      </c>
    </row>
    <row r="254" customFormat="false" ht="12.8" hidden="false" customHeight="false" outlineLevel="0" collapsed="false">
      <c r="A254" s="7" t="s">
        <v>316</v>
      </c>
      <c r="B254" s="7" t="s">
        <v>317</v>
      </c>
      <c r="C254" s="8" t="n">
        <f aca="false">[1]Proveedor!F254</f>
        <v>1625</v>
      </c>
      <c r="D254" s="9" t="n">
        <f aca="false">C254*1.21</f>
        <v>1966.25</v>
      </c>
    </row>
    <row r="255" customFormat="false" ht="12.8" hidden="false" customHeight="false" outlineLevel="0" collapsed="false">
      <c r="A255" s="7" t="s">
        <v>318</v>
      </c>
      <c r="B255" s="7" t="s">
        <v>319</v>
      </c>
      <c r="C255" s="8" t="n">
        <f aca="false">[1]Proveedor!F255</f>
        <v>2327</v>
      </c>
      <c r="D255" s="9" t="n">
        <f aca="false">C255*1.21</f>
        <v>2815.67</v>
      </c>
    </row>
    <row r="256" customFormat="false" ht="12.8" hidden="false" customHeight="false" outlineLevel="0" collapsed="false">
      <c r="A256" s="7" t="s">
        <v>320</v>
      </c>
      <c r="B256" s="7" t="s">
        <v>321</v>
      </c>
      <c r="C256" s="8" t="n">
        <f aca="false">[1]Proveedor!F256</f>
        <v>3897.4</v>
      </c>
      <c r="D256" s="9" t="n">
        <f aca="false">C256*1.21</f>
        <v>4715.854</v>
      </c>
    </row>
    <row r="257" customFormat="false" ht="12.8" hidden="false" customHeight="false" outlineLevel="0" collapsed="false">
      <c r="A257" s="7" t="s">
        <v>320</v>
      </c>
      <c r="B257" s="7" t="s">
        <v>322</v>
      </c>
      <c r="C257" s="8" t="n">
        <f aca="false">[1]Proveedor!F257</f>
        <v>3897.4</v>
      </c>
      <c r="D257" s="9" t="n">
        <f aca="false">C257*1.21</f>
        <v>4715.854</v>
      </c>
    </row>
    <row r="258" customFormat="false" ht="12.8" hidden="false" customHeight="false" outlineLevel="0" collapsed="false">
      <c r="A258" s="7" t="s">
        <v>320</v>
      </c>
      <c r="B258" s="7" t="s">
        <v>323</v>
      </c>
      <c r="C258" s="8" t="n">
        <f aca="false">[1]Proveedor!F258</f>
        <v>3897.4</v>
      </c>
      <c r="D258" s="9" t="n">
        <f aca="false">C258*1.21</f>
        <v>4715.854</v>
      </c>
    </row>
    <row r="259" customFormat="false" ht="12.8" hidden="false" customHeight="false" outlineLevel="0" collapsed="false">
      <c r="A259" s="7" t="s">
        <v>324</v>
      </c>
      <c r="B259" s="7" t="s">
        <v>325</v>
      </c>
      <c r="C259" s="8" t="n">
        <f aca="false">[1]Proveedor!F259</f>
        <v>8177</v>
      </c>
      <c r="D259" s="9" t="n">
        <f aca="false">C259*1.21</f>
        <v>9894.17</v>
      </c>
    </row>
    <row r="260" customFormat="false" ht="12.8" hidden="false" customHeight="false" outlineLevel="0" collapsed="false">
      <c r="A260" s="7" t="s">
        <v>326</v>
      </c>
      <c r="B260" s="7" t="s">
        <v>327</v>
      </c>
      <c r="C260" s="8" t="n">
        <f aca="false">[1]Proveedor!F260</f>
        <v>6229.15816981349</v>
      </c>
      <c r="D260" s="9" t="n">
        <f aca="false">C260*1.21</f>
        <v>7537.28138547432</v>
      </c>
    </row>
    <row r="261" customFormat="false" ht="12.8" hidden="false" customHeight="false" outlineLevel="0" collapsed="false">
      <c r="A261" s="7" t="s">
        <v>328</v>
      </c>
      <c r="B261" s="7" t="s">
        <v>327</v>
      </c>
      <c r="C261" s="8" t="n">
        <f aca="false">[1]Proveedor!F261</f>
        <v>8361.83582589046</v>
      </c>
      <c r="D261" s="9" t="n">
        <f aca="false">C261*1.21</f>
        <v>10117.8213493275</v>
      </c>
    </row>
    <row r="262" customFormat="false" ht="12.8" hidden="false" customHeight="false" outlineLevel="0" collapsed="false">
      <c r="A262" s="7" t="s">
        <v>329</v>
      </c>
      <c r="B262" s="7" t="s">
        <v>327</v>
      </c>
      <c r="C262" s="8" t="n">
        <f aca="false">[1]Proveedor!F262</f>
        <v>9953.22473677022</v>
      </c>
      <c r="D262" s="9" t="n">
        <f aca="false">C262*1.21</f>
        <v>12043.401931492</v>
      </c>
    </row>
    <row r="263" customFormat="false" ht="12.8" hidden="false" customHeight="false" outlineLevel="0" collapsed="false">
      <c r="A263" s="7" t="s">
        <v>330</v>
      </c>
      <c r="B263" s="7" t="s">
        <v>327</v>
      </c>
      <c r="C263" s="8" t="n">
        <f aca="false">[1]Proveedor!F263</f>
        <v>11652.8713966894</v>
      </c>
      <c r="D263" s="9" t="n">
        <f aca="false">C263*1.21</f>
        <v>14099.9743899942</v>
      </c>
    </row>
    <row r="264" customFormat="false" ht="12.8" hidden="false" customHeight="false" outlineLevel="0" collapsed="false">
      <c r="A264" s="7" t="s">
        <v>331</v>
      </c>
      <c r="B264" s="7" t="s">
        <v>327</v>
      </c>
      <c r="C264" s="8" t="n">
        <f aca="false">[1]Proveedor!F264</f>
        <v>13783.3802527435</v>
      </c>
      <c r="D264" s="9" t="n">
        <f aca="false">C264*1.21</f>
        <v>16677.8901058196</v>
      </c>
    </row>
    <row r="265" customFormat="false" ht="12.8" hidden="false" customHeight="false" outlineLevel="0" collapsed="false">
      <c r="A265" s="7" t="s">
        <v>332</v>
      </c>
      <c r="B265" s="7" t="s">
        <v>333</v>
      </c>
      <c r="C265" s="8" t="n">
        <f aca="false">[1]Proveedor!F265</f>
        <v>6977.14472</v>
      </c>
      <c r="D265" s="9" t="n">
        <f aca="false">C265*1.21</f>
        <v>8442.3451112</v>
      </c>
    </row>
    <row r="266" customFormat="false" ht="12.8" hidden="false" customHeight="false" outlineLevel="0" collapsed="false">
      <c r="A266" s="7" t="s">
        <v>334</v>
      </c>
      <c r="B266" s="7" t="s">
        <v>333</v>
      </c>
      <c r="C266" s="8" t="n">
        <f aca="false">[1]Proveedor!F266</f>
        <v>9359.87208</v>
      </c>
      <c r="D266" s="9" t="n">
        <f aca="false">C266*1.21</f>
        <v>11325.4452168</v>
      </c>
    </row>
    <row r="267" customFormat="false" ht="12.8" hidden="false" customHeight="false" outlineLevel="0" collapsed="false">
      <c r="A267" s="7" t="s">
        <v>335</v>
      </c>
      <c r="B267" s="7" t="s">
        <v>333</v>
      </c>
      <c r="C267" s="8" t="n">
        <f aca="false">[1]Proveedor!F267</f>
        <v>11353.342</v>
      </c>
      <c r="D267" s="9" t="n">
        <f aca="false">C267*1.21</f>
        <v>13737.54382</v>
      </c>
    </row>
    <row r="268" customFormat="false" ht="12.8" hidden="false" customHeight="false" outlineLevel="0" collapsed="false">
      <c r="A268" s="7" t="s">
        <v>336</v>
      </c>
      <c r="B268" s="7" t="s">
        <v>333</v>
      </c>
      <c r="C268" s="8" t="n">
        <f aca="false">[1]Proveedor!F268</f>
        <v>12966.40124</v>
      </c>
      <c r="D268" s="9" t="n">
        <f aca="false">C268*1.21</f>
        <v>15689.3455004</v>
      </c>
    </row>
    <row r="269" customFormat="false" ht="12.8" hidden="false" customHeight="false" outlineLevel="0" collapsed="false">
      <c r="A269" s="7" t="s">
        <v>337</v>
      </c>
      <c r="B269" s="7" t="s">
        <v>333</v>
      </c>
      <c r="C269" s="8" t="n">
        <f aca="false">[1]Proveedor!F269</f>
        <v>15129.43406</v>
      </c>
      <c r="D269" s="9" t="n">
        <f aca="false">C269*1.21</f>
        <v>18306.6152126</v>
      </c>
    </row>
    <row r="270" customFormat="false" ht="12.8" hidden="false" customHeight="false" outlineLevel="0" collapsed="false">
      <c r="A270" s="7" t="s">
        <v>338</v>
      </c>
      <c r="B270" s="7" t="s">
        <v>339</v>
      </c>
      <c r="C270" s="8" t="n">
        <f aca="false">[1]Proveedor!F270</f>
        <v>10549.7613</v>
      </c>
      <c r="D270" s="9" t="n">
        <f aca="false">C270*1.21</f>
        <v>12765.211173</v>
      </c>
    </row>
    <row r="271" customFormat="false" ht="12.8" hidden="false" customHeight="false" outlineLevel="0" collapsed="false">
      <c r="A271" s="7" t="s">
        <v>338</v>
      </c>
      <c r="B271" s="7" t="s">
        <v>340</v>
      </c>
      <c r="C271" s="8" t="n">
        <f aca="false">[1]Proveedor!F271</f>
        <v>12476.88052</v>
      </c>
      <c r="D271" s="9" t="n">
        <f aca="false">C271*1.21</f>
        <v>15097.0254292</v>
      </c>
    </row>
    <row r="272" customFormat="false" ht="12.8" hidden="false" customHeight="false" outlineLevel="0" collapsed="false">
      <c r="A272" s="7" t="s">
        <v>338</v>
      </c>
      <c r="B272" s="7" t="s">
        <v>341</v>
      </c>
      <c r="C272" s="8" t="n">
        <f aca="false">[1]Proveedor!F272</f>
        <v>13999.9977</v>
      </c>
      <c r="D272" s="9" t="n">
        <f aca="false">C272*1.21</f>
        <v>16939.997217</v>
      </c>
    </row>
    <row r="273" customFormat="false" ht="12.8" hidden="false" customHeight="false" outlineLevel="0" collapsed="false">
      <c r="A273" s="7" t="s">
        <v>338</v>
      </c>
      <c r="B273" s="7" t="s">
        <v>342</v>
      </c>
      <c r="C273" s="8" t="n">
        <f aca="false">[1]Proveedor!F273</f>
        <v>15113.215</v>
      </c>
      <c r="D273" s="9" t="n">
        <f aca="false">C273*1.21</f>
        <v>18286.99015</v>
      </c>
    </row>
    <row r="274" customFormat="false" ht="12.8" hidden="false" customHeight="false" outlineLevel="0" collapsed="false">
      <c r="A274" s="7" t="s">
        <v>338</v>
      </c>
      <c r="B274" s="7" t="s">
        <v>343</v>
      </c>
      <c r="C274" s="8" t="n">
        <f aca="false">[1]Proveedor!F274</f>
        <v>16226.4323</v>
      </c>
      <c r="D274" s="9" t="n">
        <f aca="false">C274*1.21</f>
        <v>19633.983083</v>
      </c>
    </row>
    <row r="275" customFormat="false" ht="12.8" hidden="false" customHeight="false" outlineLevel="0" collapsed="false">
      <c r="A275" s="7" t="s">
        <v>344</v>
      </c>
      <c r="B275" s="7" t="s">
        <v>345</v>
      </c>
      <c r="C275" s="8" t="n">
        <f aca="false">[1]Proveedor!F275</f>
        <v>5317</v>
      </c>
      <c r="D275" s="9" t="n">
        <f aca="false">C275*1.21</f>
        <v>6433.57</v>
      </c>
    </row>
    <row r="276" customFormat="false" ht="12.8" hidden="false" customHeight="false" outlineLevel="0" collapsed="false">
      <c r="A276" s="7" t="s">
        <v>346</v>
      </c>
      <c r="B276" s="7" t="s">
        <v>347</v>
      </c>
      <c r="C276" s="8" t="n">
        <f aca="false">[1]Proveedor!F276</f>
        <v>5317</v>
      </c>
      <c r="D276" s="9" t="n">
        <f aca="false">C276*1.21</f>
        <v>6433.57</v>
      </c>
    </row>
    <row r="277" customFormat="false" ht="12.8" hidden="false" customHeight="false" outlineLevel="0" collapsed="false">
      <c r="A277" s="7" t="s">
        <v>348</v>
      </c>
      <c r="B277" s="7" t="s">
        <v>349</v>
      </c>
      <c r="C277" s="8" t="n">
        <f aca="false">[1]Proveedor!F277</f>
        <v>6487</v>
      </c>
      <c r="D277" s="9" t="n">
        <f aca="false">C277*1.21</f>
        <v>7849.27</v>
      </c>
    </row>
    <row r="278" customFormat="false" ht="12.8" hidden="false" customHeight="false" outlineLevel="0" collapsed="false">
      <c r="A278" s="7" t="s">
        <v>350</v>
      </c>
      <c r="B278" s="7"/>
      <c r="C278" s="8" t="n">
        <f aca="false">[1]Proveedor!F278</f>
        <v>3614</v>
      </c>
      <c r="D278" s="9" t="n">
        <f aca="false">C278*1.21</f>
        <v>4372.94</v>
      </c>
    </row>
    <row r="279" customFormat="false" ht="12.8" hidden="false" customHeight="false" outlineLevel="0" collapsed="false">
      <c r="A279" s="7" t="s">
        <v>351</v>
      </c>
      <c r="B279" s="7" t="s">
        <v>352</v>
      </c>
      <c r="C279" s="8" t="n">
        <f aca="false">[1]Proveedor!F279</f>
        <v>2208.7</v>
      </c>
      <c r="D279" s="9" t="n">
        <f aca="false">C279*1.21</f>
        <v>2672.527</v>
      </c>
    </row>
    <row r="280" customFormat="false" ht="12.8" hidden="false" customHeight="false" outlineLevel="0" collapsed="false">
      <c r="A280" s="7" t="s">
        <v>353</v>
      </c>
      <c r="B280" s="7" t="s">
        <v>9</v>
      </c>
      <c r="C280" s="8" t="n">
        <f aca="false">[1]Proveedor!F280</f>
        <v>3887</v>
      </c>
      <c r="D280" s="9" t="n">
        <f aca="false">C280*1.21</f>
        <v>4703.27</v>
      </c>
    </row>
    <row r="281" customFormat="false" ht="12.8" hidden="false" customHeight="false" outlineLevel="0" collapsed="false">
      <c r="A281" s="7" t="s">
        <v>354</v>
      </c>
      <c r="B281" s="7" t="s">
        <v>156</v>
      </c>
      <c r="C281" s="8" t="n">
        <f aca="false">[1]Proveedor!F281</f>
        <v>3224</v>
      </c>
      <c r="D281" s="9" t="n">
        <f aca="false">C281*1.21</f>
        <v>3901.04</v>
      </c>
    </row>
    <row r="282" customFormat="false" ht="12.8" hidden="false" customHeight="false" outlineLevel="0" collapsed="false">
      <c r="A282" s="7" t="s">
        <v>355</v>
      </c>
      <c r="B282" s="7" t="s">
        <v>9</v>
      </c>
      <c r="C282" s="8" t="n">
        <f aca="false">[1]Proveedor!F282</f>
        <v>960.7</v>
      </c>
      <c r="D282" s="9" t="n">
        <f aca="false">C282*1.21</f>
        <v>1162.447</v>
      </c>
    </row>
    <row r="283" customFormat="false" ht="12.8" hidden="false" customHeight="false" outlineLevel="0" collapsed="false">
      <c r="A283" s="7" t="s">
        <v>356</v>
      </c>
      <c r="B283" s="7"/>
      <c r="C283" s="8" t="n">
        <f aca="false">[1]Proveedor!F283</f>
        <v>1558.7</v>
      </c>
      <c r="D283" s="9" t="n">
        <f aca="false">C283*1.21</f>
        <v>1886.027</v>
      </c>
    </row>
    <row r="284" customFormat="false" ht="12.8" hidden="false" customHeight="false" outlineLevel="0" collapsed="false">
      <c r="A284" s="7" t="s">
        <v>357</v>
      </c>
      <c r="B284" s="7"/>
      <c r="C284" s="8" t="n">
        <f aca="false">[1]Proveedor!F284</f>
        <v>2834</v>
      </c>
      <c r="D284" s="9" t="n">
        <f aca="false">C284*1.21</f>
        <v>3429.14</v>
      </c>
    </row>
    <row r="285" customFormat="false" ht="12.8" hidden="false" customHeight="false" outlineLevel="0" collapsed="false">
      <c r="A285" s="7" t="s">
        <v>358</v>
      </c>
      <c r="B285" s="7" t="s">
        <v>359</v>
      </c>
      <c r="C285" s="8" t="n">
        <f aca="false">[1]Proveedor!F285</f>
        <v>6435</v>
      </c>
      <c r="D285" s="9" t="n">
        <f aca="false">C285*1.21</f>
        <v>7786.35</v>
      </c>
    </row>
    <row r="286" customFormat="false" ht="12.8" hidden="false" customHeight="false" outlineLevel="0" collapsed="false">
      <c r="A286" s="7" t="s">
        <v>360</v>
      </c>
      <c r="B286" s="7" t="s">
        <v>359</v>
      </c>
      <c r="C286" s="8" t="n">
        <f aca="false">[1]Proveedor!F286</f>
        <v>6435</v>
      </c>
      <c r="D286" s="9" t="n">
        <f aca="false">C286*1.21</f>
        <v>7786.35</v>
      </c>
    </row>
    <row r="287" customFormat="false" ht="12.8" hidden="false" customHeight="false" outlineLevel="0" collapsed="false">
      <c r="A287" s="7" t="s">
        <v>361</v>
      </c>
      <c r="B287" s="7" t="s">
        <v>359</v>
      </c>
      <c r="C287" s="8" t="n">
        <f aca="false">[1]Proveedor!F287</f>
        <v>6435</v>
      </c>
      <c r="D287" s="9" t="n">
        <f aca="false">C287*1.21</f>
        <v>7786.35</v>
      </c>
    </row>
    <row r="288" customFormat="false" ht="12.8" hidden="false" customHeight="false" outlineLevel="0" collapsed="false">
      <c r="A288" s="7" t="s">
        <v>362</v>
      </c>
      <c r="B288" s="7" t="s">
        <v>359</v>
      </c>
      <c r="C288" s="8" t="n">
        <f aca="false">[1]Proveedor!F288</f>
        <v>6435</v>
      </c>
      <c r="D288" s="9" t="n">
        <f aca="false">C288*1.21</f>
        <v>7786.35</v>
      </c>
    </row>
    <row r="289" customFormat="false" ht="12.8" hidden="false" customHeight="false" outlineLevel="0" collapsed="false">
      <c r="A289" s="7" t="s">
        <v>363</v>
      </c>
      <c r="B289" s="7" t="s">
        <v>359</v>
      </c>
      <c r="C289" s="8" t="n">
        <f aca="false">[1]Proveedor!F289</f>
        <v>6435</v>
      </c>
      <c r="D289" s="9" t="n">
        <f aca="false">C289*1.21</f>
        <v>7786.35</v>
      </c>
    </row>
    <row r="290" customFormat="false" ht="12.8" hidden="false" customHeight="false" outlineLevel="0" collapsed="false">
      <c r="A290" s="7" t="s">
        <v>364</v>
      </c>
      <c r="B290" s="7" t="s">
        <v>359</v>
      </c>
      <c r="C290" s="8" t="n">
        <f aca="false">[1]Proveedor!F290</f>
        <v>6435</v>
      </c>
      <c r="D290" s="9" t="n">
        <f aca="false">C290*1.21</f>
        <v>7786.35</v>
      </c>
    </row>
    <row r="291" customFormat="false" ht="12.8" hidden="false" customHeight="false" outlineLevel="0" collapsed="false">
      <c r="A291" s="7" t="s">
        <v>365</v>
      </c>
      <c r="B291" s="7" t="s">
        <v>366</v>
      </c>
      <c r="C291" s="8" t="n">
        <f aca="false">[1]Proveedor!F291</f>
        <v>14820</v>
      </c>
      <c r="D291" s="9" t="n">
        <f aca="false">C291*1.21</f>
        <v>17932.2</v>
      </c>
    </row>
    <row r="292" customFormat="false" ht="12.8" hidden="false" customHeight="false" outlineLevel="0" collapsed="false">
      <c r="A292" s="7" t="s">
        <v>367</v>
      </c>
      <c r="B292" s="7" t="s">
        <v>368</v>
      </c>
      <c r="C292" s="8" t="n">
        <f aca="false">[1]Proveedor!F292</f>
        <v>19097</v>
      </c>
      <c r="D292" s="9" t="n">
        <f aca="false">C292*1.21</f>
        <v>23107.37</v>
      </c>
    </row>
    <row r="293" customFormat="false" ht="12.8" hidden="false" customHeight="false" outlineLevel="0" collapsed="false">
      <c r="A293" s="7" t="s">
        <v>369</v>
      </c>
      <c r="B293" s="7" t="s">
        <v>370</v>
      </c>
      <c r="C293" s="8" t="n">
        <f aca="false">[1]Proveedor!F293</f>
        <v>8093.085</v>
      </c>
      <c r="D293" s="9" t="n">
        <f aca="false">C293*1.21</f>
        <v>9792.63285</v>
      </c>
    </row>
    <row r="294" customFormat="false" ht="12.8" hidden="false" customHeight="false" outlineLevel="0" collapsed="false">
      <c r="A294" s="7" t="s">
        <v>371</v>
      </c>
      <c r="B294" s="7" t="s">
        <v>370</v>
      </c>
      <c r="C294" s="8" t="n">
        <f aca="false">[1]Proveedor!F294</f>
        <v>11186.175</v>
      </c>
      <c r="D294" s="9" t="n">
        <f aca="false">C294*1.21</f>
        <v>13535.27175</v>
      </c>
    </row>
    <row r="295" customFormat="false" ht="12.8" hidden="false" customHeight="false" outlineLevel="0" collapsed="false">
      <c r="A295" s="7" t="s">
        <v>372</v>
      </c>
      <c r="B295" s="7" t="s">
        <v>370</v>
      </c>
      <c r="C295" s="8" t="n">
        <f aca="false">[1]Proveedor!F295</f>
        <v>12162.15</v>
      </c>
      <c r="D295" s="9" t="n">
        <f aca="false">C295*1.21</f>
        <v>14716.2015</v>
      </c>
    </row>
    <row r="296" customFormat="false" ht="12.8" hidden="false" customHeight="false" outlineLevel="0" collapsed="false">
      <c r="A296" s="7" t="s">
        <v>373</v>
      </c>
      <c r="B296" s="7" t="s">
        <v>370</v>
      </c>
      <c r="C296" s="8" t="n">
        <f aca="false">[1]Proveedor!F296</f>
        <v>14864.85</v>
      </c>
      <c r="D296" s="9" t="n">
        <f aca="false">C296*1.21</f>
        <v>17986.4685</v>
      </c>
    </row>
    <row r="297" customFormat="false" ht="12.8" hidden="false" customHeight="false" outlineLevel="0" collapsed="false">
      <c r="A297" s="7" t="s">
        <v>374</v>
      </c>
      <c r="B297" s="7" t="s">
        <v>375</v>
      </c>
      <c r="C297" s="8" t="n">
        <f aca="false">[1]Proveedor!F297</f>
        <v>8093.085</v>
      </c>
      <c r="D297" s="9" t="n">
        <f aca="false">C297*1.21</f>
        <v>9792.63285</v>
      </c>
    </row>
    <row r="298" customFormat="false" ht="12.8" hidden="false" customHeight="false" outlineLevel="0" collapsed="false">
      <c r="A298" s="7" t="s">
        <v>376</v>
      </c>
      <c r="B298" s="7" t="s">
        <v>375</v>
      </c>
      <c r="C298" s="8" t="n">
        <f aca="false">[1]Proveedor!F298</f>
        <v>11186.175</v>
      </c>
      <c r="D298" s="9" t="n">
        <f aca="false">C298*1.21</f>
        <v>13535.27175</v>
      </c>
    </row>
    <row r="299" customFormat="false" ht="12.8" hidden="false" customHeight="false" outlineLevel="0" collapsed="false">
      <c r="A299" s="7" t="s">
        <v>377</v>
      </c>
      <c r="B299" s="7" t="s">
        <v>375</v>
      </c>
      <c r="C299" s="8" t="n">
        <f aca="false">[1]Proveedor!F299</f>
        <v>12162.15</v>
      </c>
      <c r="D299" s="9" t="n">
        <f aca="false">C299*1.21</f>
        <v>14716.2015</v>
      </c>
    </row>
    <row r="300" customFormat="false" ht="12.8" hidden="false" customHeight="false" outlineLevel="0" collapsed="false">
      <c r="A300" s="7" t="s">
        <v>378</v>
      </c>
      <c r="B300" s="7" t="s">
        <v>375</v>
      </c>
      <c r="C300" s="8" t="n">
        <f aca="false">[1]Proveedor!F300</f>
        <v>14864.85</v>
      </c>
      <c r="D300" s="9" t="n">
        <f aca="false">C300*1.21</f>
        <v>17986.4685</v>
      </c>
    </row>
    <row r="301" customFormat="false" ht="12.8" hidden="false" customHeight="false" outlineLevel="0" collapsed="false">
      <c r="A301" s="7" t="s">
        <v>379</v>
      </c>
      <c r="B301" s="7" t="s">
        <v>380</v>
      </c>
      <c r="C301" s="8" t="n">
        <f aca="false">[1]Proveedor!F301</f>
        <v>8093.085</v>
      </c>
      <c r="D301" s="9" t="n">
        <f aca="false">C301*1.21</f>
        <v>9792.63285</v>
      </c>
    </row>
    <row r="302" customFormat="false" ht="12.8" hidden="false" customHeight="false" outlineLevel="0" collapsed="false">
      <c r="A302" s="7" t="s">
        <v>381</v>
      </c>
      <c r="B302" s="7" t="s">
        <v>380</v>
      </c>
      <c r="C302" s="8" t="n">
        <f aca="false">[1]Proveedor!F302</f>
        <v>11186.175</v>
      </c>
      <c r="D302" s="9" t="n">
        <f aca="false">C302*1.21</f>
        <v>13535.27175</v>
      </c>
    </row>
    <row r="303" customFormat="false" ht="12.8" hidden="false" customHeight="false" outlineLevel="0" collapsed="false">
      <c r="A303" s="7" t="s">
        <v>382</v>
      </c>
      <c r="B303" s="7" t="s">
        <v>380</v>
      </c>
      <c r="C303" s="8" t="n">
        <f aca="false">[1]Proveedor!F303</f>
        <v>12162.15</v>
      </c>
      <c r="D303" s="9" t="n">
        <f aca="false">C303*1.21</f>
        <v>14716.2015</v>
      </c>
    </row>
    <row r="304" customFormat="false" ht="12.8" hidden="false" customHeight="false" outlineLevel="0" collapsed="false">
      <c r="A304" s="7" t="s">
        <v>383</v>
      </c>
      <c r="B304" s="7" t="s">
        <v>380</v>
      </c>
      <c r="C304" s="8" t="n">
        <f aca="false">[1]Proveedor!F304</f>
        <v>14864.85</v>
      </c>
      <c r="D304" s="9" t="n">
        <f aca="false">C304*1.21</f>
        <v>17986.4685</v>
      </c>
    </row>
    <row r="305" customFormat="false" ht="12.8" hidden="false" customHeight="false" outlineLevel="0" collapsed="false">
      <c r="A305" s="7" t="s">
        <v>384</v>
      </c>
      <c r="B305" s="7" t="s">
        <v>385</v>
      </c>
      <c r="C305" s="8" t="n">
        <f aca="false">[1]Proveedor!F305</f>
        <v>8093.085</v>
      </c>
      <c r="D305" s="9" t="n">
        <f aca="false">C305*1.21</f>
        <v>9792.63285</v>
      </c>
    </row>
    <row r="306" customFormat="false" ht="12.8" hidden="false" customHeight="false" outlineLevel="0" collapsed="false">
      <c r="A306" s="7" t="s">
        <v>386</v>
      </c>
      <c r="B306" s="7" t="s">
        <v>385</v>
      </c>
      <c r="C306" s="8" t="n">
        <f aca="false">[1]Proveedor!F306</f>
        <v>11186.175</v>
      </c>
      <c r="D306" s="9" t="n">
        <f aca="false">C306*1.21</f>
        <v>13535.27175</v>
      </c>
    </row>
    <row r="307" customFormat="false" ht="12.8" hidden="false" customHeight="false" outlineLevel="0" collapsed="false">
      <c r="A307" s="7" t="s">
        <v>387</v>
      </c>
      <c r="B307" s="7" t="s">
        <v>385</v>
      </c>
      <c r="C307" s="8" t="n">
        <f aca="false">[1]Proveedor!F307</f>
        <v>12162.15</v>
      </c>
      <c r="D307" s="9" t="n">
        <f aca="false">C307*1.21</f>
        <v>14716.2015</v>
      </c>
    </row>
    <row r="308" customFormat="false" ht="12.8" hidden="false" customHeight="false" outlineLevel="0" collapsed="false">
      <c r="A308" s="7" t="s">
        <v>388</v>
      </c>
      <c r="B308" s="7" t="s">
        <v>385</v>
      </c>
      <c r="C308" s="8" t="n">
        <f aca="false">[1]Proveedor!F308</f>
        <v>14864.85</v>
      </c>
      <c r="D308" s="9" t="n">
        <f aca="false">C308*1.21</f>
        <v>17986.4685</v>
      </c>
    </row>
    <row r="309" customFormat="false" ht="12.8" hidden="false" customHeight="false" outlineLevel="0" collapsed="false">
      <c r="A309" s="7" t="s">
        <v>389</v>
      </c>
      <c r="B309" s="7" t="s">
        <v>390</v>
      </c>
      <c r="C309" s="8" t="n">
        <f aca="false">[1]Proveedor!F309</f>
        <v>8093.085</v>
      </c>
      <c r="D309" s="9" t="n">
        <f aca="false">C309*1.21</f>
        <v>9792.63285</v>
      </c>
    </row>
    <row r="310" customFormat="false" ht="12.8" hidden="false" customHeight="false" outlineLevel="0" collapsed="false">
      <c r="A310" s="7" t="s">
        <v>391</v>
      </c>
      <c r="B310" s="7" t="s">
        <v>390</v>
      </c>
      <c r="C310" s="8" t="n">
        <f aca="false">[1]Proveedor!F310</f>
        <v>11186.175</v>
      </c>
      <c r="D310" s="9" t="n">
        <f aca="false">C310*1.21</f>
        <v>13535.27175</v>
      </c>
    </row>
    <row r="311" customFormat="false" ht="12.8" hidden="false" customHeight="false" outlineLevel="0" collapsed="false">
      <c r="A311" s="7" t="s">
        <v>392</v>
      </c>
      <c r="B311" s="7" t="s">
        <v>390</v>
      </c>
      <c r="C311" s="8" t="n">
        <f aca="false">[1]Proveedor!F311</f>
        <v>12162.15</v>
      </c>
      <c r="D311" s="9" t="n">
        <f aca="false">C311*1.21</f>
        <v>14716.2015</v>
      </c>
    </row>
    <row r="312" customFormat="false" ht="12.8" hidden="false" customHeight="false" outlineLevel="0" collapsed="false">
      <c r="A312" s="7" t="s">
        <v>393</v>
      </c>
      <c r="B312" s="7" t="s">
        <v>390</v>
      </c>
      <c r="C312" s="8" t="n">
        <f aca="false">[1]Proveedor!F312</f>
        <v>14864.85</v>
      </c>
      <c r="D312" s="9" t="n">
        <f aca="false">C312*1.21</f>
        <v>17986.4685</v>
      </c>
    </row>
    <row r="313" customFormat="false" ht="12.8" hidden="false" customHeight="false" outlineLevel="0" collapsed="false">
      <c r="A313" s="7" t="s">
        <v>394</v>
      </c>
      <c r="B313" s="7" t="s">
        <v>395</v>
      </c>
      <c r="C313" s="8" t="n">
        <f aca="false">[1]Proveedor!F313</f>
        <v>11186.175</v>
      </c>
      <c r="D313" s="9" t="n">
        <f aca="false">C313*1.21</f>
        <v>13535.27175</v>
      </c>
    </row>
    <row r="314" customFormat="false" ht="12.8" hidden="false" customHeight="false" outlineLevel="0" collapsed="false">
      <c r="A314" s="7" t="s">
        <v>396</v>
      </c>
      <c r="B314" s="7" t="s">
        <v>395</v>
      </c>
      <c r="C314" s="8" t="n">
        <f aca="false">[1]Proveedor!F314</f>
        <v>12162.15</v>
      </c>
      <c r="D314" s="9" t="n">
        <f aca="false">C314*1.21</f>
        <v>14716.2015</v>
      </c>
    </row>
    <row r="315" customFormat="false" ht="12.8" hidden="false" customHeight="false" outlineLevel="0" collapsed="false">
      <c r="A315" s="7" t="s">
        <v>397</v>
      </c>
      <c r="B315" s="7" t="s">
        <v>395</v>
      </c>
      <c r="C315" s="8" t="n">
        <f aca="false">[1]Proveedor!F315</f>
        <v>14864.85</v>
      </c>
      <c r="D315" s="9" t="n">
        <f aca="false">C315*1.21</f>
        <v>17986.4685</v>
      </c>
    </row>
    <row r="316" customFormat="false" ht="12.8" hidden="false" customHeight="false" outlineLevel="0" collapsed="false">
      <c r="A316" s="7" t="s">
        <v>398</v>
      </c>
      <c r="B316" s="7" t="s">
        <v>399</v>
      </c>
      <c r="C316" s="8" t="n">
        <f aca="false">[1]Proveedor!F316</f>
        <v>14864.85</v>
      </c>
      <c r="D316" s="9" t="n">
        <f aca="false">C316*1.21</f>
        <v>17986.4685</v>
      </c>
    </row>
    <row r="317" customFormat="false" ht="12.8" hidden="false" customHeight="false" outlineLevel="0" collapsed="false">
      <c r="A317" s="7" t="s">
        <v>400</v>
      </c>
      <c r="B317" s="7" t="s">
        <v>401</v>
      </c>
      <c r="C317" s="8" t="n">
        <f aca="false">[1]Proveedor!F317</f>
        <v>1274</v>
      </c>
      <c r="D317" s="9" t="n">
        <f aca="false">C317*1.21</f>
        <v>1541.54</v>
      </c>
    </row>
    <row r="318" customFormat="false" ht="12.8" hidden="false" customHeight="false" outlineLevel="0" collapsed="false">
      <c r="A318" s="7" t="s">
        <v>400</v>
      </c>
      <c r="B318" s="7" t="s">
        <v>402</v>
      </c>
      <c r="C318" s="8" t="n">
        <f aca="false">[1]Proveedor!F318</f>
        <v>388.7</v>
      </c>
      <c r="D318" s="9" t="n">
        <f aca="false">C318*1.21</f>
        <v>470.327</v>
      </c>
    </row>
    <row r="319" customFormat="false" ht="12.8" hidden="false" customHeight="false" outlineLevel="0" collapsed="false">
      <c r="A319" s="7" t="s">
        <v>400</v>
      </c>
      <c r="B319" s="7" t="s">
        <v>403</v>
      </c>
      <c r="C319" s="8" t="n">
        <f aca="false">[1]Proveedor!F319</f>
        <v>452.4</v>
      </c>
      <c r="D319" s="9" t="n">
        <f aca="false">C319*1.21</f>
        <v>547.404</v>
      </c>
    </row>
    <row r="320" customFormat="false" ht="12.8" hidden="false" customHeight="false" outlineLevel="0" collapsed="false">
      <c r="A320" s="7" t="s">
        <v>400</v>
      </c>
      <c r="B320" s="7" t="s">
        <v>404</v>
      </c>
      <c r="C320" s="8" t="n">
        <f aca="false">[1]Proveedor!F320</f>
        <v>452.4</v>
      </c>
      <c r="D320" s="9" t="n">
        <f aca="false">C320*1.21</f>
        <v>547.404</v>
      </c>
    </row>
    <row r="321" customFormat="false" ht="12.8" hidden="false" customHeight="false" outlineLevel="0" collapsed="false">
      <c r="A321" s="7" t="s">
        <v>400</v>
      </c>
      <c r="B321" s="7" t="s">
        <v>405</v>
      </c>
      <c r="C321" s="8" t="n">
        <f aca="false">[1]Proveedor!F321</f>
        <v>452.4</v>
      </c>
      <c r="D321" s="9" t="n">
        <f aca="false">C321*1.21</f>
        <v>547.404</v>
      </c>
    </row>
    <row r="322" customFormat="false" ht="12.8" hidden="false" customHeight="false" outlineLevel="0" collapsed="false">
      <c r="A322" s="7" t="s">
        <v>406</v>
      </c>
      <c r="B322" s="7" t="s">
        <v>407</v>
      </c>
      <c r="C322" s="8" t="n">
        <f aca="false">[1]Proveedor!F322</f>
        <v>28035.8</v>
      </c>
      <c r="D322" s="9" t="n">
        <f aca="false">C322*1.21</f>
        <v>33923.318</v>
      </c>
    </row>
    <row r="323" customFormat="false" ht="12.8" hidden="false" customHeight="false" outlineLevel="0" collapsed="false">
      <c r="A323" s="7" t="s">
        <v>408</v>
      </c>
      <c r="B323" s="7" t="s">
        <v>407</v>
      </c>
      <c r="C323" s="8" t="n">
        <f aca="false">[1]Proveedor!F323</f>
        <v>36047.7</v>
      </c>
      <c r="D323" s="9" t="n">
        <f aca="false">C323*1.21</f>
        <v>43617.717</v>
      </c>
    </row>
    <row r="324" customFormat="false" ht="12.8" hidden="false" customHeight="false" outlineLevel="0" collapsed="false">
      <c r="A324" s="7" t="s">
        <v>409</v>
      </c>
      <c r="B324" s="7" t="s">
        <v>407</v>
      </c>
      <c r="C324" s="8" t="n">
        <f aca="false">[1]Proveedor!F324</f>
        <v>20020</v>
      </c>
      <c r="D324" s="9" t="n">
        <f aca="false">C324*1.21</f>
        <v>24224.2</v>
      </c>
    </row>
    <row r="325" customFormat="false" ht="12.8" hidden="false" customHeight="false" outlineLevel="0" collapsed="false">
      <c r="A325" s="7" t="s">
        <v>410</v>
      </c>
      <c r="B325" s="7" t="s">
        <v>407</v>
      </c>
      <c r="C325" s="8" t="n">
        <f aca="false">[1]Proveedor!F325</f>
        <v>25415</v>
      </c>
      <c r="D325" s="9" t="n">
        <f aca="false">C325*1.21</f>
        <v>30752.15</v>
      </c>
    </row>
    <row r="326" customFormat="false" ht="12.8" hidden="false" customHeight="false" outlineLevel="0" collapsed="false">
      <c r="A326" s="7" t="s">
        <v>411</v>
      </c>
      <c r="B326" s="7" t="s">
        <v>412</v>
      </c>
      <c r="C326" s="8" t="n">
        <f aca="false">[1]Proveedor!F326</f>
        <v>21060</v>
      </c>
      <c r="D326" s="9" t="n">
        <f aca="false">C326*1.21</f>
        <v>25482.6</v>
      </c>
    </row>
    <row r="327" customFormat="false" ht="12.8" hidden="false" customHeight="false" outlineLevel="0" collapsed="false">
      <c r="A327" s="7" t="s">
        <v>413</v>
      </c>
      <c r="B327" s="7" t="s">
        <v>414</v>
      </c>
      <c r="C327" s="8" t="n">
        <f aca="false">[1]Proveedor!F327</f>
        <v>43355</v>
      </c>
      <c r="D327" s="9" t="n">
        <f aca="false">C327*1.21</f>
        <v>52459.55</v>
      </c>
    </row>
    <row r="328" customFormat="false" ht="12.8" hidden="false" customHeight="false" outlineLevel="0" collapsed="false">
      <c r="A328" s="7" t="s">
        <v>415</v>
      </c>
      <c r="B328" s="7" t="s">
        <v>416</v>
      </c>
      <c r="C328" s="8" t="n">
        <f aca="false">[1]Proveedor!F328</f>
        <v>23270</v>
      </c>
      <c r="D328" s="9" t="n">
        <f aca="false">C328*1.21</f>
        <v>28156.7</v>
      </c>
    </row>
    <row r="329" customFormat="false" ht="12.8" hidden="false" customHeight="false" outlineLevel="0" collapsed="false">
      <c r="A329" s="7" t="s">
        <v>417</v>
      </c>
      <c r="B329" s="7" t="s">
        <v>418</v>
      </c>
      <c r="C329" s="8" t="n">
        <f aca="false">[1]Proveedor!F329</f>
        <v>18070</v>
      </c>
      <c r="D329" s="9" t="n">
        <f aca="false">C329*1.21</f>
        <v>21864.7</v>
      </c>
    </row>
    <row r="330" customFormat="false" ht="12.8" hidden="false" customHeight="false" outlineLevel="0" collapsed="false">
      <c r="A330" s="7" t="s">
        <v>417</v>
      </c>
      <c r="B330" s="7" t="s">
        <v>412</v>
      </c>
      <c r="C330" s="8" t="n">
        <f aca="false">[1]Proveedor!F330</f>
        <v>23374</v>
      </c>
      <c r="D330" s="9" t="n">
        <f aca="false">C330*1.21</f>
        <v>28282.54</v>
      </c>
    </row>
    <row r="331" customFormat="false" ht="12.8" hidden="false" customHeight="false" outlineLevel="0" collapsed="false">
      <c r="A331" s="7" t="s">
        <v>417</v>
      </c>
      <c r="B331" s="7" t="s">
        <v>419</v>
      </c>
      <c r="C331" s="8" t="n">
        <f aca="false">[1]Proveedor!F331</f>
        <v>18837</v>
      </c>
      <c r="D331" s="9" t="n">
        <f aca="false">C331*1.21</f>
        <v>22792.77</v>
      </c>
    </row>
    <row r="332" customFormat="false" ht="12.8" hidden="false" customHeight="false" outlineLevel="0" collapsed="false">
      <c r="A332" s="7" t="s">
        <v>420</v>
      </c>
      <c r="B332" s="7" t="s">
        <v>412</v>
      </c>
      <c r="C332" s="8" t="n">
        <f aca="false">[1]Proveedor!F332</f>
        <v>19760</v>
      </c>
      <c r="D332" s="9" t="n">
        <f aca="false">C332*1.21</f>
        <v>23909.6</v>
      </c>
    </row>
    <row r="333" customFormat="false" ht="12.8" hidden="false" customHeight="false" outlineLevel="0" collapsed="false">
      <c r="A333" s="7" t="s">
        <v>420</v>
      </c>
      <c r="B333" s="7" t="s">
        <v>419</v>
      </c>
      <c r="C333" s="8" t="n">
        <f aca="false">[1]Proveedor!F333</f>
        <v>15597.4</v>
      </c>
      <c r="D333" s="9" t="n">
        <f aca="false">C333*1.21</f>
        <v>18872.854</v>
      </c>
    </row>
    <row r="334" customFormat="false" ht="12.8" hidden="false" customHeight="false" outlineLevel="0" collapsed="false">
      <c r="A334" s="7" t="s">
        <v>421</v>
      </c>
      <c r="B334" s="7" t="s">
        <v>422</v>
      </c>
      <c r="C334" s="8" t="n">
        <f aca="false">[1]Proveedor!F334</f>
        <v>20670</v>
      </c>
      <c r="D334" s="9" t="n">
        <f aca="false">C334*1.21</f>
        <v>25010.7</v>
      </c>
    </row>
    <row r="335" customFormat="false" ht="12.8" hidden="false" customHeight="false" outlineLevel="0" collapsed="false">
      <c r="A335" s="7" t="s">
        <v>423</v>
      </c>
      <c r="B335" s="7" t="s">
        <v>424</v>
      </c>
      <c r="C335" s="8" t="n">
        <f aca="false">[1]Proveedor!F335</f>
        <v>25155</v>
      </c>
      <c r="D335" s="9" t="n">
        <f aca="false">C335*1.21</f>
        <v>30437.55</v>
      </c>
    </row>
    <row r="336" customFormat="false" ht="12.8" hidden="false" customHeight="false" outlineLevel="0" collapsed="false">
      <c r="A336" s="7" t="s">
        <v>425</v>
      </c>
      <c r="B336" s="7" t="s">
        <v>426</v>
      </c>
      <c r="C336" s="8" t="n">
        <f aca="false">[1]Proveedor!F336</f>
        <v>11297</v>
      </c>
      <c r="D336" s="9" t="n">
        <f aca="false">C336*1.21</f>
        <v>13669.37</v>
      </c>
    </row>
    <row r="337" customFormat="false" ht="12.8" hidden="false" customHeight="false" outlineLevel="0" collapsed="false">
      <c r="A337" s="7" t="s">
        <v>427</v>
      </c>
      <c r="B337" s="7" t="s">
        <v>424</v>
      </c>
      <c r="C337" s="8" t="n">
        <f aca="false">[1]Proveedor!F337</f>
        <v>14170</v>
      </c>
      <c r="D337" s="9" t="n">
        <f aca="false">C337*1.21</f>
        <v>17145.7</v>
      </c>
    </row>
    <row r="338" customFormat="false" ht="12.8" hidden="false" customHeight="false" outlineLevel="0" collapsed="false">
      <c r="A338" s="7" t="s">
        <v>427</v>
      </c>
      <c r="B338" s="7" t="s">
        <v>428</v>
      </c>
      <c r="C338" s="8" t="n">
        <f aca="false">[1]Proveedor!F338</f>
        <v>21255</v>
      </c>
      <c r="D338" s="9" t="n">
        <f aca="false">C338*1.21</f>
        <v>25718.55</v>
      </c>
    </row>
    <row r="339" customFormat="false" ht="12.8" hidden="false" customHeight="false" outlineLevel="0" collapsed="false">
      <c r="A339" s="7" t="s">
        <v>427</v>
      </c>
      <c r="B339" s="7" t="s">
        <v>429</v>
      </c>
      <c r="C339" s="8" t="n">
        <f aca="false">[1]Proveedor!F339</f>
        <v>16770</v>
      </c>
      <c r="D339" s="9" t="n">
        <f aca="false">C339*1.21</f>
        <v>20291.7</v>
      </c>
    </row>
    <row r="340" customFormat="false" ht="12.8" hidden="false" customHeight="false" outlineLevel="0" collapsed="false">
      <c r="A340" s="7" t="s">
        <v>430</v>
      </c>
      <c r="B340" s="7" t="s">
        <v>431</v>
      </c>
      <c r="C340" s="8" t="n">
        <f aca="false">[1]Proveedor!F340</f>
        <v>32760</v>
      </c>
      <c r="D340" s="9" t="n">
        <f aca="false">C340*1.21</f>
        <v>39639.6</v>
      </c>
    </row>
    <row r="341" customFormat="false" ht="12.8" hidden="false" customHeight="false" outlineLevel="0" collapsed="false">
      <c r="A341" s="7" t="s">
        <v>432</v>
      </c>
      <c r="B341" s="7" t="s">
        <v>433</v>
      </c>
      <c r="C341" s="8" t="n">
        <f aca="false">[1]Proveedor!F341</f>
        <v>31850</v>
      </c>
      <c r="D341" s="9" t="n">
        <f aca="false">C341*1.21</f>
        <v>38538.5</v>
      </c>
    </row>
    <row r="342" customFormat="false" ht="12.8" hidden="false" customHeight="false" outlineLevel="0" collapsed="false">
      <c r="A342" s="7" t="s">
        <v>434</v>
      </c>
      <c r="B342" s="7" t="s">
        <v>435</v>
      </c>
      <c r="C342" s="8" t="n">
        <f aca="false">[1]Proveedor!F342</f>
        <v>25545</v>
      </c>
      <c r="D342" s="9" t="n">
        <f aca="false">C342*1.21</f>
        <v>30909.45</v>
      </c>
    </row>
    <row r="343" customFormat="false" ht="12.8" hidden="false" customHeight="false" outlineLevel="0" collapsed="false">
      <c r="A343" s="7" t="s">
        <v>436</v>
      </c>
      <c r="B343" s="7" t="s">
        <v>437</v>
      </c>
      <c r="C343" s="8" t="n">
        <f aca="false">[1]Proveedor!F343</f>
        <v>34611.2</v>
      </c>
      <c r="D343" s="9" t="n">
        <f aca="false">C343*1.21</f>
        <v>41879.552</v>
      </c>
    </row>
    <row r="344" customFormat="false" ht="12.8" hidden="false" customHeight="false" outlineLevel="0" collapsed="false">
      <c r="A344" s="7" t="s">
        <v>436</v>
      </c>
      <c r="B344" s="7" t="s">
        <v>438</v>
      </c>
      <c r="C344" s="8" t="n">
        <f aca="false">[1]Proveedor!F344</f>
        <v>41496</v>
      </c>
      <c r="D344" s="9" t="n">
        <f aca="false">C344*1.21</f>
        <v>50210.16</v>
      </c>
    </row>
    <row r="345" customFormat="false" ht="12.8" hidden="false" customHeight="false" outlineLevel="0" collapsed="false">
      <c r="A345" s="7" t="s">
        <v>439</v>
      </c>
      <c r="B345" s="7" t="s">
        <v>440</v>
      </c>
      <c r="C345" s="8" t="n">
        <f aca="false">[1]Proveedor!F345</f>
        <v>30916.6</v>
      </c>
      <c r="D345" s="9" t="n">
        <f aca="false">C345*1.21</f>
        <v>37409.086</v>
      </c>
    </row>
    <row r="346" customFormat="false" ht="12.8" hidden="false" customHeight="false" outlineLevel="0" collapsed="false">
      <c r="A346" s="7" t="s">
        <v>441</v>
      </c>
      <c r="B346" s="7" t="s">
        <v>442</v>
      </c>
      <c r="C346" s="8" t="n">
        <f aca="false">[1]Proveedor!F346</f>
        <v>22035</v>
      </c>
      <c r="D346" s="9" t="n">
        <f aca="false">C346*1.21</f>
        <v>26662.35</v>
      </c>
    </row>
    <row r="347" customFormat="false" ht="12.8" hidden="false" customHeight="false" outlineLevel="0" collapsed="false">
      <c r="A347" s="7" t="s">
        <v>443</v>
      </c>
      <c r="B347" s="7" t="s">
        <v>444</v>
      </c>
      <c r="C347" s="8" t="n">
        <f aca="false">[1]Proveedor!F347</f>
        <v>44856.5</v>
      </c>
      <c r="D347" s="9" t="n">
        <f aca="false">C347*1.21</f>
        <v>54276.365</v>
      </c>
    </row>
    <row r="348" customFormat="false" ht="12.8" hidden="false" customHeight="false" outlineLevel="0" collapsed="false">
      <c r="A348" s="7" t="s">
        <v>445</v>
      </c>
      <c r="B348" s="7" t="s">
        <v>442</v>
      </c>
      <c r="C348" s="8" t="n">
        <f aca="false">[1]Proveedor!F348</f>
        <v>21697</v>
      </c>
      <c r="D348" s="9" t="n">
        <f aca="false">C348*1.21</f>
        <v>26253.37</v>
      </c>
    </row>
    <row r="349" customFormat="false" ht="12.8" hidden="false" customHeight="false" outlineLevel="0" collapsed="false">
      <c r="A349" s="7" t="s">
        <v>446</v>
      </c>
      <c r="B349" s="7" t="s">
        <v>438</v>
      </c>
      <c r="C349" s="8" t="n">
        <f aca="false">[1]Proveedor!F349</f>
        <v>33150</v>
      </c>
      <c r="D349" s="9" t="n">
        <f aca="false">C349*1.21</f>
        <v>40111.5</v>
      </c>
    </row>
    <row r="350" customFormat="false" ht="12.8" hidden="false" customHeight="false" outlineLevel="0" collapsed="false">
      <c r="A350" s="7" t="s">
        <v>447</v>
      </c>
      <c r="B350" s="7" t="s">
        <v>444</v>
      </c>
      <c r="C350" s="8" t="n">
        <f aca="false">[1]Proveedor!F350</f>
        <v>43160</v>
      </c>
      <c r="D350" s="9" t="n">
        <f aca="false">C350*1.21</f>
        <v>52223.6</v>
      </c>
    </row>
    <row r="351" customFormat="false" ht="12.8" hidden="false" customHeight="false" outlineLevel="0" collapsed="false">
      <c r="A351" s="7" t="s">
        <v>448</v>
      </c>
      <c r="B351" s="7" t="s">
        <v>449</v>
      </c>
      <c r="C351" s="8" t="n">
        <f aca="false">[1]Proveedor!F351</f>
        <v>16107</v>
      </c>
      <c r="D351" s="9" t="n">
        <f aca="false">C351*1.21</f>
        <v>19489.47</v>
      </c>
    </row>
    <row r="352" customFormat="false" ht="12.8" hidden="false" customHeight="false" outlineLevel="0" collapsed="false">
      <c r="A352" s="7" t="s">
        <v>450</v>
      </c>
      <c r="B352" s="7" t="s">
        <v>449</v>
      </c>
      <c r="C352" s="8" t="n">
        <f aca="false">[1]Proveedor!F352</f>
        <v>15730</v>
      </c>
      <c r="D352" s="9" t="n">
        <f aca="false">C352*1.21</f>
        <v>19033.3</v>
      </c>
    </row>
    <row r="353" customFormat="false" ht="12.8" hidden="false" customHeight="false" outlineLevel="0" collapsed="false">
      <c r="A353" s="10" t="s">
        <v>451</v>
      </c>
      <c r="B353" s="7" t="s">
        <v>452</v>
      </c>
      <c r="C353" s="8" t="n">
        <f aca="false">[1]Proveedor!F353</f>
        <v>26884</v>
      </c>
      <c r="D353" s="9" t="n">
        <f aca="false">C353*1.21</f>
        <v>32529.64</v>
      </c>
    </row>
    <row r="354" customFormat="false" ht="12.8" hidden="false" customHeight="false" outlineLevel="0" collapsed="false">
      <c r="A354" s="7" t="s">
        <v>453</v>
      </c>
      <c r="B354" s="7" t="s">
        <v>454</v>
      </c>
      <c r="C354" s="8" t="n">
        <f aca="false">[1]Proveedor!F354</f>
        <v>13284.7</v>
      </c>
      <c r="D354" s="9" t="n">
        <f aca="false">C354*1.21</f>
        <v>16074.487</v>
      </c>
    </row>
    <row r="355" customFormat="false" ht="12.8" hidden="false" customHeight="false" outlineLevel="0" collapsed="false">
      <c r="A355" s="7" t="s">
        <v>455</v>
      </c>
      <c r="B355" s="7" t="s">
        <v>454</v>
      </c>
      <c r="C355" s="8" t="n">
        <f aca="false">[1]Proveedor!F355</f>
        <v>15756</v>
      </c>
      <c r="D355" s="9" t="n">
        <f aca="false">C355*1.21</f>
        <v>19064.76</v>
      </c>
    </row>
    <row r="356" customFormat="false" ht="12.8" hidden="false" customHeight="false" outlineLevel="0" collapsed="false">
      <c r="A356" s="7" t="s">
        <v>453</v>
      </c>
      <c r="B356" s="7" t="s">
        <v>456</v>
      </c>
      <c r="C356" s="8" t="n">
        <f aca="false">[1]Proveedor!F356</f>
        <v>15598.7</v>
      </c>
      <c r="D356" s="9" t="n">
        <f aca="false">C356*1.21</f>
        <v>18874.427</v>
      </c>
    </row>
    <row r="357" customFormat="false" ht="12.8" hidden="false" customHeight="false" outlineLevel="0" collapsed="false">
      <c r="A357" s="7" t="s">
        <v>455</v>
      </c>
      <c r="B357" s="7" t="s">
        <v>456</v>
      </c>
      <c r="C357" s="8" t="n">
        <f aca="false">[1]Proveedor!F357</f>
        <v>19370</v>
      </c>
      <c r="D357" s="9" t="n">
        <f aca="false">C357*1.21</f>
        <v>23437.7</v>
      </c>
    </row>
    <row r="358" customFormat="false" ht="12.8" hidden="false" customHeight="false" outlineLevel="0" collapsed="false">
      <c r="A358" s="7" t="s">
        <v>457</v>
      </c>
      <c r="B358" s="7" t="s">
        <v>456</v>
      </c>
      <c r="C358" s="8" t="n">
        <f aca="false">[1]Proveedor!F358</f>
        <v>21840</v>
      </c>
      <c r="D358" s="9" t="n">
        <f aca="false">C358*1.21</f>
        <v>26426.4</v>
      </c>
    </row>
    <row r="359" customFormat="false" ht="12.8" hidden="false" customHeight="false" outlineLevel="0" collapsed="false">
      <c r="A359" s="7" t="s">
        <v>458</v>
      </c>
      <c r="B359" s="7" t="s">
        <v>459</v>
      </c>
      <c r="C359" s="8" t="n">
        <f aca="false">[1]Proveedor!F359</f>
        <v>24570</v>
      </c>
      <c r="D359" s="9" t="n">
        <f aca="false">C359*1.21</f>
        <v>29729.7</v>
      </c>
    </row>
    <row r="360" customFormat="false" ht="12.8" hidden="false" customHeight="false" outlineLevel="0" collapsed="false">
      <c r="A360" s="7" t="s">
        <v>460</v>
      </c>
      <c r="B360" s="7" t="s">
        <v>459</v>
      </c>
      <c r="C360" s="8" t="n">
        <f aca="false">[1]Proveedor!F360</f>
        <v>28470</v>
      </c>
      <c r="D360" s="9" t="n">
        <f aca="false">C360*1.21</f>
        <v>34448.7</v>
      </c>
    </row>
    <row r="361" customFormat="false" ht="12.8" hidden="false" customHeight="false" outlineLevel="0" collapsed="false">
      <c r="A361" s="7" t="s">
        <v>461</v>
      </c>
      <c r="B361" s="7" t="s">
        <v>462</v>
      </c>
      <c r="C361" s="8" t="n">
        <f aca="false">[1]Proveedor!F361</f>
        <v>10101</v>
      </c>
      <c r="D361" s="9" t="n">
        <f aca="false">C361*1.21</f>
        <v>12222.21</v>
      </c>
    </row>
    <row r="362" customFormat="false" ht="12.8" hidden="false" customHeight="false" outlineLevel="0" collapsed="false">
      <c r="A362" s="7" t="s">
        <v>463</v>
      </c>
      <c r="B362" s="7" t="s">
        <v>220</v>
      </c>
      <c r="C362" s="8" t="n">
        <f aca="false">[1]Proveedor!F362</f>
        <v>22360</v>
      </c>
      <c r="D362" s="9" t="n">
        <f aca="false">C362*1.21</f>
        <v>27055.6</v>
      </c>
    </row>
    <row r="363" customFormat="false" ht="12.8" hidden="false" customHeight="false" outlineLevel="0" collapsed="false">
      <c r="A363" s="7" t="s">
        <v>464</v>
      </c>
      <c r="B363" s="7" t="s">
        <v>221</v>
      </c>
      <c r="C363" s="8" t="n">
        <f aca="false">[1]Proveedor!F363</f>
        <v>14820</v>
      </c>
      <c r="D363" s="9" t="n">
        <f aca="false">C363*1.21</f>
        <v>17932.2</v>
      </c>
    </row>
    <row r="364" customFormat="false" ht="12.8" hidden="false" customHeight="false" outlineLevel="0" collapsed="false">
      <c r="A364" s="7" t="s">
        <v>465</v>
      </c>
      <c r="B364" s="7" t="s">
        <v>9</v>
      </c>
      <c r="C364" s="8" t="n">
        <f aca="false">[1]Proveedor!F364</f>
        <v>3846.7</v>
      </c>
      <c r="D364" s="9" t="n">
        <f aca="false">C364*1.21</f>
        <v>4654.507</v>
      </c>
    </row>
    <row r="365" customFormat="false" ht="12.8" hidden="false" customHeight="false" outlineLevel="0" collapsed="false">
      <c r="A365" s="7" t="s">
        <v>466</v>
      </c>
      <c r="B365" s="7"/>
      <c r="C365" s="8" t="n">
        <f aca="false">[1]Proveedor!F365</f>
        <v>6097</v>
      </c>
      <c r="D365" s="9" t="n">
        <f aca="false">C365*1.21</f>
        <v>7377.37</v>
      </c>
    </row>
    <row r="366" customFormat="false" ht="12.8" hidden="false" customHeight="false" outlineLevel="0" collapsed="false">
      <c r="A366" s="7" t="s">
        <v>467</v>
      </c>
      <c r="B366" s="7" t="s">
        <v>468</v>
      </c>
      <c r="C366" s="8" t="n">
        <f aca="false">[1]Proveedor!F366</f>
        <v>12285</v>
      </c>
      <c r="D366" s="9" t="n">
        <f aca="false">C366*1.21</f>
        <v>14864.85</v>
      </c>
    </row>
    <row r="367" customFormat="false" ht="12.8" hidden="false" customHeight="false" outlineLevel="0" collapsed="false">
      <c r="A367" s="7" t="s">
        <v>469</v>
      </c>
      <c r="B367" s="7" t="s">
        <v>470</v>
      </c>
      <c r="C367" s="8" t="n">
        <f aca="false">[1]Proveedor!F367</f>
        <v>572</v>
      </c>
      <c r="D367" s="9" t="n">
        <f aca="false">C367*1.21</f>
        <v>692.12</v>
      </c>
    </row>
    <row r="368" customFormat="false" ht="12.8" hidden="false" customHeight="false" outlineLevel="0" collapsed="false">
      <c r="A368" s="7" t="s">
        <v>471</v>
      </c>
      <c r="B368" s="7" t="s">
        <v>472</v>
      </c>
      <c r="C368" s="8" t="n">
        <f aca="false">[1]Proveedor!F368</f>
        <v>884</v>
      </c>
      <c r="D368" s="9" t="n">
        <f aca="false">C368*1.21</f>
        <v>1069.64</v>
      </c>
    </row>
    <row r="369" customFormat="false" ht="12.8" hidden="false" customHeight="false" outlineLevel="0" collapsed="false">
      <c r="A369" s="7" t="s">
        <v>473</v>
      </c>
      <c r="B369" s="7" t="s">
        <v>474</v>
      </c>
      <c r="C369" s="8" t="n">
        <f aca="false">[1]Proveedor!F369</f>
        <v>1038.7</v>
      </c>
      <c r="D369" s="9" t="n">
        <f aca="false">C369*1.21</f>
        <v>1256.827</v>
      </c>
    </row>
    <row r="370" customFormat="false" ht="12.8" hidden="false" customHeight="false" outlineLevel="0" collapsed="false">
      <c r="A370" s="7" t="s">
        <v>475</v>
      </c>
      <c r="B370" s="7" t="s">
        <v>476</v>
      </c>
      <c r="C370" s="8" t="n">
        <f aca="false">[1]Proveedor!F370</f>
        <v>507</v>
      </c>
      <c r="D370" s="9" t="n">
        <f aca="false">C370*1.21</f>
        <v>613.47</v>
      </c>
    </row>
    <row r="371" customFormat="false" ht="12.8" hidden="false" customHeight="false" outlineLevel="0" collapsed="false">
      <c r="A371" s="7" t="s">
        <v>477</v>
      </c>
      <c r="B371" s="7" t="s">
        <v>478</v>
      </c>
      <c r="C371" s="8" t="n">
        <f aca="false">[1]Proveedor!F371</f>
        <v>845</v>
      </c>
      <c r="D371" s="9" t="n">
        <f aca="false">C371*1.21</f>
        <v>1022.45</v>
      </c>
    </row>
    <row r="372" customFormat="false" ht="12.8" hidden="false" customHeight="false" outlineLevel="0" collapsed="false">
      <c r="A372" s="7" t="s">
        <v>479</v>
      </c>
      <c r="B372" s="7" t="s">
        <v>480</v>
      </c>
      <c r="C372" s="8" t="n">
        <f aca="false">[1]Proveedor!F372</f>
        <v>8450</v>
      </c>
      <c r="D372" s="9" t="n">
        <f aca="false">C372*1.21</f>
        <v>10224.5</v>
      </c>
    </row>
    <row r="373" customFormat="false" ht="12.8" hidden="false" customHeight="false" outlineLevel="0" collapsed="false">
      <c r="A373" s="7" t="s">
        <v>481</v>
      </c>
      <c r="B373" s="7" t="s">
        <v>7</v>
      </c>
      <c r="C373" s="8" t="n">
        <f aca="false">[1]Proveedor!F373</f>
        <v>14040</v>
      </c>
      <c r="D373" s="9" t="n">
        <f aca="false">C373*1.21</f>
        <v>16988.4</v>
      </c>
    </row>
    <row r="374" customFormat="false" ht="12.8" hidden="false" customHeight="false" outlineLevel="0" collapsed="false">
      <c r="A374" s="7" t="s">
        <v>482</v>
      </c>
      <c r="B374" s="7" t="s">
        <v>483</v>
      </c>
      <c r="C374" s="8" t="n">
        <f aca="false">[1]Proveedor!F374</f>
        <v>19487</v>
      </c>
      <c r="D374" s="9" t="n">
        <f aca="false">C374*1.21</f>
        <v>23579.27</v>
      </c>
    </row>
    <row r="375" customFormat="false" ht="12.8" hidden="false" customHeight="false" outlineLevel="0" collapsed="false">
      <c r="A375" s="7" t="s">
        <v>484</v>
      </c>
      <c r="B375" s="7" t="s">
        <v>485</v>
      </c>
      <c r="C375" s="8" t="n">
        <f aca="false">[1]Proveedor!F375</f>
        <v>1677</v>
      </c>
      <c r="D375" s="9" t="n">
        <f aca="false">C375*1.21</f>
        <v>2029.17</v>
      </c>
    </row>
    <row r="376" customFormat="false" ht="12.8" hidden="false" customHeight="false" outlineLevel="0" collapsed="false">
      <c r="A376" s="7" t="s">
        <v>484</v>
      </c>
      <c r="B376" s="7" t="s">
        <v>486</v>
      </c>
      <c r="C376" s="8" t="n">
        <f aca="false">[1]Proveedor!F376</f>
        <v>2145</v>
      </c>
      <c r="D376" s="9" t="n">
        <f aca="false">C376*1.21</f>
        <v>2595.45</v>
      </c>
    </row>
    <row r="377" customFormat="false" ht="12.8" hidden="false" customHeight="false" outlineLevel="0" collapsed="false">
      <c r="A377" s="7" t="s">
        <v>487</v>
      </c>
      <c r="B377" s="7" t="s">
        <v>485</v>
      </c>
      <c r="C377" s="8" t="n">
        <f aca="false">[1]Proveedor!F377</f>
        <v>2584.4</v>
      </c>
      <c r="D377" s="9" t="n">
        <f aca="false">C377*1.21</f>
        <v>3127.124</v>
      </c>
    </row>
    <row r="378" customFormat="false" ht="12.8" hidden="false" customHeight="false" outlineLevel="0" collapsed="false">
      <c r="A378" s="7" t="s">
        <v>487</v>
      </c>
      <c r="B378" s="7" t="s">
        <v>488</v>
      </c>
      <c r="C378" s="8" t="n">
        <f aca="false">[1]Proveedor!F378</f>
        <v>3328</v>
      </c>
      <c r="D378" s="9" t="n">
        <f aca="false">C378*1.21</f>
        <v>4026.88</v>
      </c>
    </row>
    <row r="379" customFormat="false" ht="12.8" hidden="false" customHeight="false" outlineLevel="0" collapsed="false">
      <c r="A379" s="7" t="s">
        <v>489</v>
      </c>
      <c r="B379" s="7" t="s">
        <v>485</v>
      </c>
      <c r="C379" s="8" t="n">
        <f aca="false">[1]Proveedor!F379</f>
        <v>3893.5</v>
      </c>
      <c r="D379" s="9" t="n">
        <f aca="false">C379*1.21</f>
        <v>4711.135</v>
      </c>
    </row>
    <row r="380" customFormat="false" ht="12.8" hidden="false" customHeight="false" outlineLevel="0" collapsed="false">
      <c r="A380" s="7" t="s">
        <v>490</v>
      </c>
      <c r="B380" s="7" t="s">
        <v>491</v>
      </c>
      <c r="C380" s="8" t="n">
        <f aca="false">[1]Proveedor!F380</f>
        <v>7668.7</v>
      </c>
      <c r="D380" s="9" t="n">
        <f aca="false">C380*1.21</f>
        <v>9279.127</v>
      </c>
    </row>
    <row r="381" customFormat="false" ht="12.8" hidden="false" customHeight="false" outlineLevel="0" collapsed="false">
      <c r="A381" s="7" t="s">
        <v>492</v>
      </c>
      <c r="B381" s="7" t="s">
        <v>485</v>
      </c>
      <c r="C381" s="8" t="n">
        <f aca="false">[1]Proveedor!F381</f>
        <v>7995</v>
      </c>
      <c r="D381" s="9" t="n">
        <f aca="false">C381*1.21</f>
        <v>9673.95</v>
      </c>
    </row>
    <row r="382" customFormat="false" ht="12.8" hidden="false" customHeight="false" outlineLevel="0" collapsed="false">
      <c r="A382" s="7" t="s">
        <v>492</v>
      </c>
      <c r="B382" s="7" t="s">
        <v>486</v>
      </c>
      <c r="C382" s="8" t="n">
        <f aca="false">[1]Proveedor!F382</f>
        <v>11245</v>
      </c>
      <c r="D382" s="9" t="n">
        <f aca="false">C382*1.21</f>
        <v>13606.45</v>
      </c>
    </row>
    <row r="383" customFormat="false" ht="12.8" hidden="false" customHeight="false" outlineLevel="0" collapsed="false">
      <c r="A383" s="7" t="s">
        <v>493</v>
      </c>
      <c r="B383" s="7" t="s">
        <v>494</v>
      </c>
      <c r="C383" s="8" t="n">
        <f aca="false">[1]Proveedor!F383</f>
        <v>12805</v>
      </c>
      <c r="D383" s="9" t="n">
        <f aca="false">C383*1.21</f>
        <v>15494.05</v>
      </c>
    </row>
    <row r="384" customFormat="false" ht="12.8" hidden="false" customHeight="false" outlineLevel="0" collapsed="false">
      <c r="A384" s="7" t="s">
        <v>493</v>
      </c>
      <c r="B384" s="7" t="s">
        <v>495</v>
      </c>
      <c r="C384" s="8" t="n">
        <f aca="false">[1]Proveedor!F384</f>
        <v>15327</v>
      </c>
      <c r="D384" s="9" t="n">
        <f aca="false">C384*1.21</f>
        <v>18545.67</v>
      </c>
    </row>
    <row r="385" customFormat="false" ht="12.8" hidden="false" customHeight="false" outlineLevel="0" collapsed="false">
      <c r="A385" s="7" t="s">
        <v>496</v>
      </c>
      <c r="B385" s="7" t="s">
        <v>497</v>
      </c>
      <c r="C385" s="8" t="n">
        <f aca="false">[1]Proveedor!F385</f>
        <v>3107</v>
      </c>
      <c r="D385" s="9" t="n">
        <f aca="false">C385*1.21</f>
        <v>3759.47</v>
      </c>
    </row>
    <row r="386" customFormat="false" ht="12.8" hidden="false" customHeight="false" outlineLevel="0" collapsed="false">
      <c r="A386" s="7" t="s">
        <v>498</v>
      </c>
      <c r="B386" s="7" t="s">
        <v>499</v>
      </c>
      <c r="C386" s="8" t="n">
        <f aca="false">[1]Proveedor!F386</f>
        <v>3094</v>
      </c>
      <c r="D386" s="9" t="n">
        <f aca="false">C386*1.21</f>
        <v>3743.74</v>
      </c>
    </row>
    <row r="387" customFormat="false" ht="12.8" hidden="false" customHeight="false" outlineLevel="0" collapsed="false">
      <c r="A387" s="7" t="s">
        <v>500</v>
      </c>
      <c r="B387" s="7"/>
      <c r="C387" s="8" t="n">
        <f aca="false">[1]Proveedor!F387</f>
        <v>2327</v>
      </c>
      <c r="D387" s="9" t="n">
        <f aca="false">C387*1.21</f>
        <v>2815.67</v>
      </c>
    </row>
    <row r="388" customFormat="false" ht="12.8" hidden="false" customHeight="false" outlineLevel="0" collapsed="false">
      <c r="A388" s="7" t="s">
        <v>501</v>
      </c>
      <c r="B388" s="7" t="s">
        <v>502</v>
      </c>
      <c r="C388" s="8" t="n">
        <f aca="false">[1]Proveedor!F388</f>
        <v>9230</v>
      </c>
      <c r="D388" s="9" t="n">
        <f aca="false">C388*1.21</f>
        <v>11168.3</v>
      </c>
    </row>
    <row r="389" customFormat="false" ht="12.8" hidden="false" customHeight="false" outlineLevel="0" collapsed="false">
      <c r="A389" s="7" t="s">
        <v>501</v>
      </c>
      <c r="B389" s="7" t="s">
        <v>503</v>
      </c>
      <c r="C389" s="8" t="n">
        <f aca="false">[1]Proveedor!F389</f>
        <v>9230</v>
      </c>
      <c r="D389" s="9" t="n">
        <f aca="false">C389*1.21</f>
        <v>11168.3</v>
      </c>
    </row>
    <row r="390" customFormat="false" ht="12.8" hidden="false" customHeight="false" outlineLevel="0" collapsed="false">
      <c r="A390" s="7" t="s">
        <v>501</v>
      </c>
      <c r="B390" s="7" t="s">
        <v>504</v>
      </c>
      <c r="C390" s="8" t="n">
        <f aca="false">[1]Proveedor!F390</f>
        <v>9230</v>
      </c>
      <c r="D390" s="9" t="n">
        <f aca="false">C390*1.21</f>
        <v>11168.3</v>
      </c>
    </row>
    <row r="391" customFormat="false" ht="12.8" hidden="false" customHeight="false" outlineLevel="0" collapsed="false">
      <c r="A391" s="7" t="s">
        <v>501</v>
      </c>
      <c r="B391" s="7" t="s">
        <v>505</v>
      </c>
      <c r="C391" s="8" t="n">
        <f aca="false">[1]Proveedor!F391</f>
        <v>9230</v>
      </c>
      <c r="D391" s="9" t="n">
        <f aca="false">C391*1.21</f>
        <v>11168.3</v>
      </c>
    </row>
    <row r="392" customFormat="false" ht="12.8" hidden="false" customHeight="false" outlineLevel="0" collapsed="false">
      <c r="A392" s="7" t="s">
        <v>501</v>
      </c>
      <c r="B392" s="7" t="s">
        <v>506</v>
      </c>
      <c r="C392" s="8" t="n">
        <f aca="false">[1]Proveedor!F392</f>
        <v>9230</v>
      </c>
      <c r="D392" s="9" t="n">
        <f aca="false">C392*1.21</f>
        <v>11168.3</v>
      </c>
    </row>
    <row r="393" customFormat="false" ht="12.8" hidden="false" customHeight="false" outlineLevel="0" collapsed="false">
      <c r="A393" s="7" t="s">
        <v>501</v>
      </c>
      <c r="B393" s="7" t="s">
        <v>507</v>
      </c>
      <c r="C393" s="8" t="n">
        <f aca="false">[1]Proveedor!F393</f>
        <v>9230</v>
      </c>
      <c r="D393" s="9" t="n">
        <f aca="false">C393*1.21</f>
        <v>11168.3</v>
      </c>
    </row>
    <row r="394" customFormat="false" ht="12.8" hidden="false" customHeight="false" outlineLevel="0" collapsed="false">
      <c r="A394" s="7" t="s">
        <v>501</v>
      </c>
      <c r="B394" s="7" t="s">
        <v>508</v>
      </c>
      <c r="C394" s="8" t="n">
        <f aca="false">[1]Proveedor!F394</f>
        <v>9230</v>
      </c>
      <c r="D394" s="9" t="n">
        <f aca="false">C394*1.21</f>
        <v>11168.3</v>
      </c>
    </row>
    <row r="395" customFormat="false" ht="12.8" hidden="false" customHeight="false" outlineLevel="0" collapsed="false">
      <c r="A395" s="7" t="s">
        <v>509</v>
      </c>
      <c r="B395" s="7" t="s">
        <v>504</v>
      </c>
      <c r="C395" s="8" t="n">
        <f aca="false">[1]Proveedor!F395</f>
        <v>11687</v>
      </c>
      <c r="D395" s="9" t="n">
        <f aca="false">C395*1.21</f>
        <v>14141.27</v>
      </c>
    </row>
    <row r="396" customFormat="false" ht="12.8" hidden="false" customHeight="false" outlineLevel="0" collapsed="false">
      <c r="A396" s="7" t="s">
        <v>509</v>
      </c>
      <c r="B396" s="7" t="s">
        <v>502</v>
      </c>
      <c r="C396" s="8" t="n">
        <f aca="false">[1]Proveedor!F396</f>
        <v>11687</v>
      </c>
      <c r="D396" s="9" t="n">
        <f aca="false">C396*1.21</f>
        <v>14141.27</v>
      </c>
    </row>
    <row r="397" customFormat="false" ht="12.8" hidden="false" customHeight="false" outlineLevel="0" collapsed="false">
      <c r="A397" s="7" t="s">
        <v>509</v>
      </c>
      <c r="B397" s="7" t="s">
        <v>503</v>
      </c>
      <c r="C397" s="8" t="n">
        <f aca="false">[1]Proveedor!F397</f>
        <v>11687</v>
      </c>
      <c r="D397" s="9" t="n">
        <f aca="false">C397*1.21</f>
        <v>14141.27</v>
      </c>
    </row>
    <row r="398" customFormat="false" ht="12.8" hidden="false" customHeight="false" outlineLevel="0" collapsed="false">
      <c r="A398" s="7" t="s">
        <v>509</v>
      </c>
      <c r="B398" s="7" t="s">
        <v>505</v>
      </c>
      <c r="C398" s="8" t="n">
        <f aca="false">[1]Proveedor!F398</f>
        <v>11687</v>
      </c>
      <c r="D398" s="9" t="n">
        <f aca="false">C398*1.21</f>
        <v>14141.27</v>
      </c>
    </row>
    <row r="399" customFormat="false" ht="12.8" hidden="false" customHeight="false" outlineLevel="0" collapsed="false">
      <c r="A399" s="7" t="s">
        <v>509</v>
      </c>
      <c r="B399" s="7" t="s">
        <v>506</v>
      </c>
      <c r="C399" s="8" t="n">
        <f aca="false">[1]Proveedor!F399</f>
        <v>11687</v>
      </c>
      <c r="D399" s="9" t="n">
        <f aca="false">C399*1.21</f>
        <v>14141.27</v>
      </c>
    </row>
    <row r="400" customFormat="false" ht="12.8" hidden="false" customHeight="false" outlineLevel="0" collapsed="false">
      <c r="A400" s="7" t="s">
        <v>509</v>
      </c>
      <c r="B400" s="7" t="s">
        <v>507</v>
      </c>
      <c r="C400" s="8" t="n">
        <f aca="false">[1]Proveedor!F400</f>
        <v>11687</v>
      </c>
      <c r="D400" s="9" t="n">
        <f aca="false">C400*1.21</f>
        <v>14141.27</v>
      </c>
    </row>
    <row r="401" customFormat="false" ht="12.8" hidden="false" customHeight="false" outlineLevel="0" collapsed="false">
      <c r="A401" s="7" t="s">
        <v>509</v>
      </c>
      <c r="B401" s="7" t="s">
        <v>508</v>
      </c>
      <c r="C401" s="8" t="n">
        <f aca="false">[1]Proveedor!F401</f>
        <v>11687</v>
      </c>
      <c r="D401" s="9" t="n">
        <f aca="false">C401*1.21</f>
        <v>14141.27</v>
      </c>
    </row>
    <row r="402" customFormat="false" ht="12.8" hidden="false" customHeight="false" outlineLevel="0" collapsed="false">
      <c r="A402" s="7" t="s">
        <v>510</v>
      </c>
      <c r="B402" s="7" t="s">
        <v>511</v>
      </c>
      <c r="C402" s="8" t="n">
        <f aca="false">[1]Proveedor!F402</f>
        <v>54340</v>
      </c>
      <c r="D402" s="9" t="n">
        <f aca="false">C402*1.21</f>
        <v>65751.4</v>
      </c>
    </row>
    <row r="403" customFormat="false" ht="12.8" hidden="false" customHeight="false" outlineLevel="0" collapsed="false">
      <c r="A403" s="7" t="s">
        <v>512</v>
      </c>
      <c r="B403" s="7" t="s">
        <v>513</v>
      </c>
      <c r="C403" s="8" t="n">
        <f aca="false">[1]Proveedor!F403</f>
        <v>23647</v>
      </c>
      <c r="D403" s="9" t="n">
        <f aca="false">C403*1.21</f>
        <v>28612.87</v>
      </c>
    </row>
    <row r="404" customFormat="false" ht="12.8" hidden="false" customHeight="false" outlineLevel="0" collapsed="false">
      <c r="A404" s="7" t="s">
        <v>514</v>
      </c>
      <c r="B404" s="7" t="s">
        <v>303</v>
      </c>
      <c r="C404" s="8" t="n">
        <f aca="false">[1]Proveedor!F404</f>
        <v>5967</v>
      </c>
      <c r="D404" s="9" t="n">
        <f aca="false">C404*1.21</f>
        <v>7220.07</v>
      </c>
    </row>
    <row r="405" customFormat="false" ht="12.8" hidden="false" customHeight="false" outlineLevel="0" collapsed="false">
      <c r="A405" s="7" t="s">
        <v>515</v>
      </c>
      <c r="B405" s="7" t="s">
        <v>516</v>
      </c>
      <c r="C405" s="8" t="n">
        <f aca="false">[1]Proveedor!F405</f>
        <v>18850</v>
      </c>
      <c r="D405" s="9" t="n">
        <f aca="false">C405*1.21</f>
        <v>22808.5</v>
      </c>
    </row>
    <row r="406" customFormat="false" ht="12.8" hidden="false" customHeight="false" outlineLevel="0" collapsed="false">
      <c r="A406" s="7" t="s">
        <v>517</v>
      </c>
      <c r="B406" s="7"/>
      <c r="C406" s="8" t="n">
        <f aca="false">[1]Proveedor!F406</f>
        <v>1417</v>
      </c>
      <c r="D406" s="9" t="n">
        <f aca="false">C406*1.21</f>
        <v>1714.57</v>
      </c>
    </row>
    <row r="407" customFormat="false" ht="12.8" hidden="false" customHeight="false" outlineLevel="0" collapsed="false">
      <c r="A407" s="7" t="s">
        <v>518</v>
      </c>
      <c r="B407" s="7"/>
      <c r="C407" s="8" t="n">
        <f aca="false">[1]Proveedor!F407</f>
        <v>2509</v>
      </c>
      <c r="D407" s="9" t="n">
        <f aca="false">C407*1.21</f>
        <v>3035.89</v>
      </c>
    </row>
    <row r="408" customFormat="false" ht="12.8" hidden="false" customHeight="false" outlineLevel="0" collapsed="false">
      <c r="A408" s="7" t="s">
        <v>519</v>
      </c>
      <c r="B408" s="7" t="s">
        <v>9</v>
      </c>
      <c r="C408" s="8" t="n">
        <f aca="false">[1]Proveedor!F408</f>
        <v>763.1</v>
      </c>
      <c r="D408" s="9" t="n">
        <f aca="false">C408*1.21</f>
        <v>923.351</v>
      </c>
    </row>
    <row r="409" customFormat="false" ht="12.8" hidden="false" customHeight="false" outlineLevel="0" collapsed="false">
      <c r="A409" s="7" t="s">
        <v>520</v>
      </c>
      <c r="B409" s="7" t="s">
        <v>521</v>
      </c>
      <c r="C409" s="8" t="n">
        <f aca="false">[1]Proveedor!F409</f>
        <v>960.7</v>
      </c>
      <c r="D409" s="9" t="n">
        <f aca="false">C409*1.21</f>
        <v>1162.447</v>
      </c>
    </row>
    <row r="410" customFormat="false" ht="12.8" hidden="false" customHeight="false" outlineLevel="0" collapsed="false">
      <c r="A410" s="7" t="s">
        <v>522</v>
      </c>
      <c r="B410" s="7" t="s">
        <v>523</v>
      </c>
      <c r="C410" s="8" t="n">
        <f aca="false">[1]Proveedor!F410</f>
        <v>1131</v>
      </c>
      <c r="D410" s="9" t="n">
        <f aca="false">C410*1.21</f>
        <v>1368.51</v>
      </c>
    </row>
    <row r="411" customFormat="false" ht="12.8" hidden="false" customHeight="false" outlineLevel="0" collapsed="false">
      <c r="A411" s="7" t="s">
        <v>524</v>
      </c>
      <c r="B411" s="7" t="s">
        <v>523</v>
      </c>
      <c r="C411" s="8" t="n">
        <f aca="false">[1]Proveedor!F411</f>
        <v>894.4</v>
      </c>
      <c r="D411" s="9" t="n">
        <f aca="false">C411*1.21</f>
        <v>1082.224</v>
      </c>
    </row>
    <row r="412" customFormat="false" ht="12.8" hidden="false" customHeight="false" outlineLevel="0" collapsed="false">
      <c r="A412" s="7" t="s">
        <v>525</v>
      </c>
      <c r="B412" s="7" t="s">
        <v>526</v>
      </c>
      <c r="C412" s="8" t="n">
        <f aca="false">[1]Proveedor!F412</f>
        <v>1781</v>
      </c>
      <c r="D412" s="9" t="n">
        <f aca="false">C412*1.21</f>
        <v>2155.01</v>
      </c>
    </row>
    <row r="413" customFormat="false" ht="12.8" hidden="false" customHeight="false" outlineLevel="0" collapsed="false">
      <c r="A413" s="7" t="s">
        <v>527</v>
      </c>
      <c r="B413" s="7" t="s">
        <v>528</v>
      </c>
      <c r="C413" s="8" t="n">
        <f aca="false">[1]Proveedor!F413</f>
        <v>1297.4</v>
      </c>
      <c r="D413" s="9" t="n">
        <f aca="false">C413*1.21</f>
        <v>1569.854</v>
      </c>
    </row>
    <row r="414" customFormat="false" ht="12.8" hidden="false" customHeight="false" outlineLevel="0" collapsed="false">
      <c r="A414" s="7" t="s">
        <v>529</v>
      </c>
      <c r="B414" s="7" t="s">
        <v>530</v>
      </c>
      <c r="C414" s="8" t="n">
        <f aca="false">[1]Proveedor!F414</f>
        <v>1194.7</v>
      </c>
      <c r="D414" s="9" t="n">
        <f aca="false">C414*1.21</f>
        <v>1445.587</v>
      </c>
    </row>
    <row r="415" customFormat="false" ht="12.8" hidden="false" customHeight="false" outlineLevel="0" collapsed="false">
      <c r="A415" s="7" t="s">
        <v>531</v>
      </c>
      <c r="B415" s="7"/>
      <c r="C415" s="8" t="n">
        <f aca="false">[1]Proveedor!F415</f>
        <v>410.8</v>
      </c>
      <c r="D415" s="9" t="n">
        <f aca="false">C415*1.21</f>
        <v>497.068</v>
      </c>
    </row>
    <row r="416" customFormat="false" ht="12.8" hidden="false" customHeight="false" outlineLevel="0" collapsed="false">
      <c r="A416" s="7" t="s">
        <v>532</v>
      </c>
      <c r="B416" s="7"/>
      <c r="C416" s="8" t="n">
        <f aca="false">[1]Proveedor!F416</f>
        <v>466.7</v>
      </c>
      <c r="D416" s="9" t="n">
        <f aca="false">C416*1.21</f>
        <v>564.707</v>
      </c>
    </row>
    <row r="417" customFormat="false" ht="12.8" hidden="false" customHeight="false" outlineLevel="0" collapsed="false">
      <c r="A417" s="7" t="s">
        <v>533</v>
      </c>
      <c r="B417" s="7"/>
      <c r="C417" s="8" t="n">
        <f aca="false">[1]Proveedor!F417</f>
        <v>2216.5</v>
      </c>
      <c r="D417" s="9" t="n">
        <f aca="false">C417*1.21</f>
        <v>2681.965</v>
      </c>
    </row>
    <row r="418" customFormat="false" ht="12.8" hidden="false" customHeight="false" outlineLevel="0" collapsed="false">
      <c r="A418" s="7" t="s">
        <v>534</v>
      </c>
      <c r="B418" s="7" t="s">
        <v>535</v>
      </c>
      <c r="C418" s="8" t="n">
        <f aca="false">[1]Proveedor!F418</f>
        <v>648.7</v>
      </c>
      <c r="D418" s="9" t="n">
        <f aca="false">C418*1.21</f>
        <v>784.927</v>
      </c>
    </row>
    <row r="419" customFormat="false" ht="12.8" hidden="false" customHeight="false" outlineLevel="0" collapsed="false">
      <c r="A419" s="7" t="s">
        <v>536</v>
      </c>
      <c r="B419" s="7" t="s">
        <v>537</v>
      </c>
      <c r="C419" s="8" t="n">
        <f aca="false">[1]Proveedor!F419</f>
        <v>2208.7</v>
      </c>
      <c r="D419" s="9" t="n">
        <f aca="false">C419*1.21</f>
        <v>2672.527</v>
      </c>
    </row>
    <row r="420" customFormat="false" ht="12.8" hidden="false" customHeight="false" outlineLevel="0" collapsed="false">
      <c r="A420" s="7" t="s">
        <v>538</v>
      </c>
      <c r="B420" s="7" t="s">
        <v>539</v>
      </c>
      <c r="C420" s="8" t="n">
        <f aca="false">[1]Proveedor!F420</f>
        <v>5658.019081</v>
      </c>
      <c r="D420" s="9" t="n">
        <f aca="false">C420*1.21</f>
        <v>6846.20308801</v>
      </c>
    </row>
    <row r="421" customFormat="false" ht="12.8" hidden="false" customHeight="false" outlineLevel="0" collapsed="false">
      <c r="A421" s="7" t="s">
        <v>538</v>
      </c>
      <c r="B421" s="7" t="s">
        <v>540</v>
      </c>
      <c r="C421" s="8" t="n">
        <f aca="false">[1]Proveedor!F421</f>
        <v>6293.455901304</v>
      </c>
      <c r="D421" s="9" t="n">
        <f aca="false">C421*1.21</f>
        <v>7615.08164057784</v>
      </c>
    </row>
    <row r="422" customFormat="false" ht="12.8" hidden="false" customHeight="false" outlineLevel="0" collapsed="false">
      <c r="A422" s="7" t="s">
        <v>538</v>
      </c>
      <c r="B422" s="7" t="s">
        <v>541</v>
      </c>
      <c r="C422" s="8" t="n">
        <f aca="false">[1]Proveedor!F422</f>
        <v>6921.279494844</v>
      </c>
      <c r="D422" s="9" t="n">
        <f aca="false">C422*1.21</f>
        <v>8374.74818876124</v>
      </c>
    </row>
    <row r="423" customFormat="false" ht="12.8" hidden="false" customHeight="false" outlineLevel="0" collapsed="false">
      <c r="A423" s="7" t="s">
        <v>542</v>
      </c>
      <c r="B423" s="7" t="s">
        <v>539</v>
      </c>
      <c r="C423" s="8" t="n">
        <f aca="false">[1]Proveedor!F423</f>
        <v>3142.922959176</v>
      </c>
      <c r="D423" s="9" t="n">
        <f aca="false">C423*1.21</f>
        <v>3802.93678060296</v>
      </c>
    </row>
    <row r="424" customFormat="false" ht="12.8" hidden="false" customHeight="false" outlineLevel="0" collapsed="false">
      <c r="A424" s="7" t="s">
        <v>542</v>
      </c>
      <c r="B424" s="7" t="s">
        <v>540</v>
      </c>
      <c r="C424" s="8" t="n">
        <f aca="false">[1]Proveedor!F424</f>
        <v>4402.375137732</v>
      </c>
      <c r="D424" s="9" t="n">
        <f aca="false">C424*1.21</f>
        <v>5326.87391665572</v>
      </c>
    </row>
    <row r="425" customFormat="false" ht="12.8" hidden="false" customHeight="false" outlineLevel="0" collapsed="false">
      <c r="A425" s="7" t="s">
        <v>542</v>
      </c>
      <c r="B425" s="7" t="s">
        <v>541</v>
      </c>
      <c r="C425" s="8" t="n">
        <f aca="false">[1]Proveedor!F425</f>
        <v>5661.827316288</v>
      </c>
      <c r="D425" s="9" t="n">
        <f aca="false">C425*1.21</f>
        <v>6850.81105270848</v>
      </c>
    </row>
    <row r="426" customFormat="false" ht="12.8" hidden="false" customHeight="false" outlineLevel="0" collapsed="false">
      <c r="A426" s="7" t="s">
        <v>543</v>
      </c>
      <c r="B426" s="7" t="s">
        <v>544</v>
      </c>
      <c r="C426" s="8" t="n">
        <f aca="false">[1]Proveedor!F426</f>
        <v>4875</v>
      </c>
      <c r="D426" s="9" t="n">
        <f aca="false">C426*1.21</f>
        <v>5898.75</v>
      </c>
    </row>
    <row r="427" customFormat="false" ht="12.8" hidden="false" customHeight="false" outlineLevel="0" collapsed="false">
      <c r="A427" s="7" t="s">
        <v>545</v>
      </c>
      <c r="B427" s="7" t="s">
        <v>546</v>
      </c>
      <c r="C427" s="8" t="n">
        <f aca="false">[1]Proveedor!F427</f>
        <v>12974</v>
      </c>
      <c r="D427" s="9" t="n">
        <f aca="false">C427*1.21</f>
        <v>15698.54</v>
      </c>
    </row>
    <row r="428" customFormat="false" ht="12.8" hidden="false" customHeight="false" outlineLevel="0" collapsed="false">
      <c r="A428" s="7" t="s">
        <v>547</v>
      </c>
      <c r="B428" s="7" t="s">
        <v>539</v>
      </c>
      <c r="C428" s="8" t="n">
        <f aca="false">[1]Proveedor!F428</f>
        <v>5345.84985948</v>
      </c>
      <c r="D428" s="9" t="n">
        <f aca="false">C428*1.21</f>
        <v>6468.4783299708</v>
      </c>
    </row>
    <row r="429" customFormat="false" ht="12.8" hidden="false" customHeight="false" outlineLevel="0" collapsed="false">
      <c r="A429" s="7" t="s">
        <v>547</v>
      </c>
      <c r="B429" s="7" t="s">
        <v>540</v>
      </c>
      <c r="C429" s="8" t="n">
        <f aca="false">[1]Proveedor!F429</f>
        <v>5989.4351244</v>
      </c>
      <c r="D429" s="9" t="n">
        <f aca="false">C429*1.21</f>
        <v>7247.216500524</v>
      </c>
    </row>
    <row r="430" customFormat="false" ht="12.8" hidden="false" customHeight="false" outlineLevel="0" collapsed="false">
      <c r="A430" s="7" t="s">
        <v>547</v>
      </c>
      <c r="B430" s="7" t="s">
        <v>541</v>
      </c>
      <c r="C430" s="8" t="n">
        <f aca="false">[1]Proveedor!F430</f>
        <v>7358.44886712</v>
      </c>
      <c r="D430" s="9" t="n">
        <f aca="false">C430*1.21</f>
        <v>8903.7231292152</v>
      </c>
    </row>
    <row r="431" customFormat="false" ht="12.8" hidden="false" customHeight="false" outlineLevel="0" collapsed="false">
      <c r="A431" s="11" t="s">
        <v>548</v>
      </c>
      <c r="B431" s="11" t="s">
        <v>539</v>
      </c>
      <c r="C431" s="8" t="n">
        <f aca="false">[1]Proveedor!F431</f>
        <v>7603.97850576</v>
      </c>
      <c r="D431" s="9" t="n">
        <f aca="false">C431*1.21</f>
        <v>9200.8139919696</v>
      </c>
    </row>
    <row r="432" customFormat="false" ht="12.8" hidden="false" customHeight="false" outlineLevel="0" collapsed="false">
      <c r="A432" s="11" t="s">
        <v>548</v>
      </c>
      <c r="B432" s="11" t="s">
        <v>540</v>
      </c>
      <c r="C432" s="8" t="n">
        <f aca="false">[1]Proveedor!F432</f>
        <v>9207.361449</v>
      </c>
      <c r="D432" s="9" t="n">
        <f aca="false">C432*1.21</f>
        <v>11140.90735329</v>
      </c>
    </row>
    <row r="433" customFormat="false" ht="12.8" hidden="false" customHeight="false" outlineLevel="0" collapsed="false">
      <c r="A433" s="11" t="s">
        <v>548</v>
      </c>
      <c r="B433" s="11" t="s">
        <v>541</v>
      </c>
      <c r="C433" s="8" t="n">
        <f aca="false">[1]Proveedor!F433</f>
        <v>10416.408912</v>
      </c>
      <c r="D433" s="9" t="n">
        <f aca="false">C433*1.21</f>
        <v>12603.85478352</v>
      </c>
    </row>
    <row r="434" customFormat="false" ht="12.8" hidden="false" customHeight="false" outlineLevel="0" collapsed="false">
      <c r="A434" s="11" t="s">
        <v>549</v>
      </c>
      <c r="B434" s="11" t="s">
        <v>550</v>
      </c>
      <c r="C434" s="8" t="n">
        <f aca="false">[1]Proveedor!F434</f>
        <v>28470</v>
      </c>
      <c r="D434" s="9" t="n">
        <f aca="false">C434*1.21</f>
        <v>34448.7</v>
      </c>
    </row>
    <row r="435" customFormat="false" ht="12.8" hidden="false" customHeight="false" outlineLevel="0" collapsed="false">
      <c r="A435" s="11" t="s">
        <v>549</v>
      </c>
      <c r="B435" s="11" t="s">
        <v>551</v>
      </c>
      <c r="C435" s="8" t="n">
        <f aca="false">[1]Proveedor!F435</f>
        <v>31070</v>
      </c>
      <c r="D435" s="9" t="n">
        <f aca="false">C435*1.21</f>
        <v>37594.7</v>
      </c>
    </row>
    <row r="436" customFormat="false" ht="12.8" hidden="false" customHeight="false" outlineLevel="0" collapsed="false">
      <c r="A436" s="11" t="s">
        <v>549</v>
      </c>
      <c r="B436" s="11" t="s">
        <v>552</v>
      </c>
      <c r="C436" s="8" t="n">
        <f aca="false">[1]Proveedor!F436</f>
        <v>32370</v>
      </c>
      <c r="D436" s="9" t="n">
        <f aca="false">C436*1.21</f>
        <v>39167.7</v>
      </c>
    </row>
    <row r="437" customFormat="false" ht="12.8" hidden="false" customHeight="false" outlineLevel="0" collapsed="false">
      <c r="A437" s="11" t="s">
        <v>553</v>
      </c>
      <c r="B437" s="11" t="s">
        <v>554</v>
      </c>
      <c r="C437" s="8" t="n">
        <f aca="false">[1]Proveedor!F437</f>
        <v>20150</v>
      </c>
      <c r="D437" s="9" t="n">
        <f aca="false">C437*1.21</f>
        <v>24381.5</v>
      </c>
    </row>
    <row r="438" customFormat="false" ht="12.8" hidden="false" customHeight="false" outlineLevel="0" collapsed="false">
      <c r="A438" s="11" t="s">
        <v>553</v>
      </c>
      <c r="B438" s="11" t="s">
        <v>555</v>
      </c>
      <c r="C438" s="8" t="n">
        <f aca="false">[1]Proveedor!F438</f>
        <v>23270</v>
      </c>
      <c r="D438" s="9" t="n">
        <f aca="false">C438*1.21</f>
        <v>28156.7</v>
      </c>
    </row>
    <row r="439" customFormat="false" ht="12.8" hidden="false" customHeight="false" outlineLevel="0" collapsed="false">
      <c r="A439" s="11" t="s">
        <v>553</v>
      </c>
      <c r="B439" s="11" t="s">
        <v>556</v>
      </c>
      <c r="C439" s="8" t="n">
        <f aca="false">[1]Proveedor!F439</f>
        <v>24570</v>
      </c>
      <c r="D439" s="9" t="n">
        <f aca="false">C439*1.21</f>
        <v>29729.7</v>
      </c>
    </row>
    <row r="440" customFormat="false" ht="12.8" hidden="false" customHeight="false" outlineLevel="0" collapsed="false">
      <c r="A440" s="7" t="s">
        <v>557</v>
      </c>
      <c r="B440" s="7" t="s">
        <v>558</v>
      </c>
      <c r="C440" s="8" t="n">
        <f aca="false">[1]Proveedor!F440</f>
        <v>4418.7</v>
      </c>
      <c r="D440" s="9" t="n">
        <f aca="false">C440*1.21</f>
        <v>5346.627</v>
      </c>
    </row>
    <row r="441" customFormat="false" ht="12.8" hidden="false" customHeight="false" outlineLevel="0" collapsed="false">
      <c r="A441" s="7" t="s">
        <v>557</v>
      </c>
      <c r="B441" s="7" t="s">
        <v>559</v>
      </c>
      <c r="C441" s="8" t="n">
        <f aca="false">[1]Proveedor!F441</f>
        <v>6175</v>
      </c>
      <c r="D441" s="9" t="n">
        <f aca="false">C441*1.21</f>
        <v>7471.75</v>
      </c>
    </row>
    <row r="442" customFormat="false" ht="12.8" hidden="false" customHeight="false" outlineLevel="0" collapsed="false">
      <c r="A442" s="7" t="s">
        <v>560</v>
      </c>
      <c r="B442" s="7" t="s">
        <v>561</v>
      </c>
      <c r="C442" s="8" t="n">
        <f aca="false">[1]Proveedor!F442</f>
        <v>937.3</v>
      </c>
      <c r="D442" s="9" t="n">
        <f aca="false">C442*1.21</f>
        <v>1134.133</v>
      </c>
    </row>
    <row r="443" customFormat="false" ht="12.8" hidden="false" customHeight="false" outlineLevel="0" collapsed="false">
      <c r="A443" s="7" t="s">
        <v>562</v>
      </c>
      <c r="B443" s="7"/>
      <c r="C443" s="8" t="n">
        <f aca="false">[1]Proveedor!F443</f>
        <v>21450</v>
      </c>
      <c r="D443" s="9" t="n">
        <f aca="false">C443*1.21</f>
        <v>25954.5</v>
      </c>
    </row>
    <row r="444" customFormat="false" ht="12.8" hidden="false" customHeight="false" outlineLevel="0" collapsed="false">
      <c r="A444" s="7" t="s">
        <v>563</v>
      </c>
      <c r="B444" s="7" t="s">
        <v>564</v>
      </c>
      <c r="C444" s="8" t="n">
        <f aca="false">[1]Proveedor!F444</f>
        <v>3575</v>
      </c>
      <c r="D444" s="9" t="n">
        <f aca="false">C444*1.21</f>
        <v>4325.75</v>
      </c>
    </row>
    <row r="445" customFormat="false" ht="12.8" hidden="false" customHeight="false" outlineLevel="0" collapsed="false">
      <c r="A445" s="11" t="s">
        <v>565</v>
      </c>
      <c r="B445" s="11"/>
      <c r="C445" s="8" t="n">
        <f aca="false">[1]Proveedor!F445</f>
        <v>5798</v>
      </c>
      <c r="D445" s="9" t="n">
        <f aca="false">C445*1.21</f>
        <v>7015.58</v>
      </c>
    </row>
  </sheetData>
  <hyperlinks>
    <hyperlink ref="B1" r:id="rId1" display="www.leker.com.ar"/>
  </hyperlink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LibreOffice/25.2.6.2$Linux_X86_64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2026-08-19T20:59:35Z</dcterms:created>
  <dc:creator/>
  <dc:description/>
  <dc:language>en-US</dc:language>
  <cp:lastModifiedBy/>
  <dcterms:modified xsi:type="dcterms:W3CDTF">2026-08-19T21:06:20Z</dcterms:modified>
  <cp:revision>2</cp:revision>
  <dc:subject/>
  <dc:title/>
</cp:coreProperties>
</file>